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12" windowWidth="20952" windowHeight="9720" activeTab="3"/>
  </bookViews>
  <sheets>
    <sheet name="Департамент ГА 130624" sheetId="1" r:id="rId1"/>
    <sheet name="Квадра 130624" sheetId="2" r:id="rId2"/>
    <sheet name="Замечания упр по тарифам 140624" sheetId="3" r:id="rId3"/>
    <sheet name="Липецктеплосеть 140624" sheetId="4" r:id="rId4"/>
    <sheet name="Департамент ГА 180624" sheetId="5" r:id="rId5"/>
    <sheet name="Квадра ЭМ 170624" sheetId="6" r:id="rId6"/>
  </sheets>
  <calcPr calcId="145621"/>
</workbook>
</file>

<file path=xl/calcChain.xml><?xml version="1.0" encoding="utf-8"?>
<calcChain xmlns="http://schemas.openxmlformats.org/spreadsheetml/2006/main">
  <c r="D7" i="4" l="1"/>
  <c r="D8" i="4" s="1"/>
  <c r="D119" i="3"/>
  <c r="D120" i="3" s="1"/>
  <c r="D121" i="3" s="1"/>
  <c r="D114" i="3"/>
  <c r="D117" i="3" s="1"/>
  <c r="D107" i="3"/>
  <c r="D104" i="3"/>
  <c r="D16" i="3"/>
  <c r="D17" i="3" s="1"/>
  <c r="D21" i="3" s="1"/>
  <c r="D4" i="3"/>
  <c r="D5" i="3" s="1"/>
  <c r="D6" i="3" s="1"/>
  <c r="D7" i="3" s="1"/>
  <c r="D8" i="3" s="1"/>
  <c r="D11" i="3" s="1"/>
  <c r="D22" i="2"/>
  <c r="D5" i="2"/>
  <c r="D4" i="1"/>
</calcChain>
</file>

<file path=xl/sharedStrings.xml><?xml version="1.0" encoding="utf-8"?>
<sst xmlns="http://schemas.openxmlformats.org/spreadsheetml/2006/main" count="590" uniqueCount="414">
  <si>
    <t>№ п/п</t>
  </si>
  <si>
    <t>Место в документе</t>
  </si>
  <si>
    <t>Замечание</t>
  </si>
  <si>
    <t>комментарий</t>
  </si>
  <si>
    <t>нужны ли исходные данные от заказчика (РСО)</t>
  </si>
  <si>
    <t>Глава 14</t>
  </si>
  <si>
    <t>Отсутствует Глава 14. Ценовые (тарифные) последствия.
Обосновывающие материалы к схеме теплоснабжения на бумажном носителе.</t>
  </si>
  <si>
    <t>Приложения к Тому 2 Главы 1</t>
  </si>
  <si>
    <t>Отсутствуют приложения к Тому 2 Главы 1 Существующее положение в
сфере производства, передачи и потребления тепловой энергии для целей
теплоснабжения. Обосновывающие материалы к схеме теплоснабжения на бумажном и в электронном виде.</t>
  </si>
  <si>
    <t>Устранено</t>
  </si>
  <si>
    <t>Приложение добавлено в облако</t>
  </si>
  <si>
    <t>-</t>
  </si>
  <si>
    <t>В целом</t>
  </si>
  <si>
    <t>Отсутствует информация по ведомственным котельным департамента
образования администрации города Липецка (письмо ДО от 11.03.2024 № 1158Д-17-01-21).</t>
  </si>
  <si>
    <t>добавлена таблица в Главу 1</t>
  </si>
  <si>
    <t>Глава 1, Том 1, табл.2-4:</t>
  </si>
  <si>
    <t xml:space="preserve"> устарела информация о неудовлетворительном состоянии пиковых бойлеров ПБ-1, ПБ-2 и ПБ-3 (тип ПСВ-500) Липецкой ТЭЦ-2.
Исправленная таблица:</t>
  </si>
  <si>
    <t>Глава 1 Том 1  таблица 2-15</t>
  </si>
  <si>
    <t xml:space="preserve"> не соответствует утвержденному гидравлическом режиму 2023-2024 годов.
Исправленная  в соответствии с утвержденным гидравлическим режимом таблица:</t>
  </si>
  <si>
    <t>Глава 1. Том 1.  на стр. 39 и в таблице 2-13 на стр. 40</t>
  </si>
  <si>
    <t xml:space="preserve"> назначенный ресурс паровой турбины ПТ-80 /100 -130 Ст №3   254633 ч. (должно быть 277446 ч.) и количество продлений в таблице 2-13 на стр. 40 должно быть 2, а не 1.</t>
  </si>
  <si>
    <t>Глава 1, Том 1, п.2.2.1.12</t>
  </si>
  <si>
    <t>указать, что доменный газ с 01.01.2024 на Липецкую ТЭЦ-2 не поставляется из-за непродления ресурса принадлежащего ПАО "НЛМК" газопровода доменного газа по причине экономической нецелесооразности такого продления для ПАО "НЛМК"</t>
  </si>
  <si>
    <t>Глава 1, Том 1, таблица 3-1</t>
  </si>
  <si>
    <t xml:space="preserve"> указан график 130/70 (tср=110/62). Предположиетльно, вместо 62 надо указать 50.</t>
  </si>
  <si>
    <t>Исправлено</t>
  </si>
  <si>
    <t>Внесли изменения в текст согласно предложению организации. После изменений количества ЦТП и насосных станция обновить таблицу.</t>
  </si>
  <si>
    <t>Глава 1, Том 1, таблица 3-17, таблица 3-23, таблица 3-29</t>
  </si>
  <si>
    <t xml:space="preserve"> есть сомнения,  что все тепловые сети, подключенные к Липецкой ТЭЦ-2, проложены не ранее 2004 года.</t>
  </si>
  <si>
    <t>внесли изменения в таблицы с характеристиками сетей теплоснабжения и горячего водоснабжения в соотвествии с таблицей, представленной ПАО "Квадра"</t>
  </si>
  <si>
    <t xml:space="preserve">Глава 1, Том 1, рис. 4-1 </t>
  </si>
  <si>
    <t>предположительно, не указаны зона потребителей, снабжаемых по магистрали "Сосновый бор", и зона потребителей ОЭЗ "Липецк", снабжаемых по магистрали "Матырский".</t>
  </si>
  <si>
    <t>срок будет определен после предоставления ИД</t>
  </si>
  <si>
    <t>Необходимо предоставить схему тепловых сетей на карте и список нагрузок потребителей подключенных к магистрали Сосновый бор</t>
  </si>
  <si>
    <t>да</t>
  </si>
  <si>
    <t>Глава 1, Том 2, п.7.1</t>
  </si>
  <si>
    <t>в текст "Источником водоснабжения для схемы подпитки тепловой сети является питьевая вода, направляемая по водоводу № 1 с городских водозаборов и по водоводу №2 с водозабора «ТЭЦ-2»" добавить дополнительно текст "(и городские водозаборы, и водозабор "ТЭЦ-2" находятся в эксплуатационной ответственности ООО "РВК-Липецк", а располагаемая мощность водозаборов и водоводов ограничена, что периодически приводит к предаварийным ситуациям по подпитке теплосети")".</t>
  </si>
  <si>
    <t xml:space="preserve">Глава 1, Том 2, таблица 7-3 </t>
  </si>
  <si>
    <t>вместо АО "ЛГЭК" указать ООО "РВК-Липецк".</t>
  </si>
  <si>
    <t xml:space="preserve">Глава 1, Том 2, пункт 12.2. </t>
  </si>
  <si>
    <t>Убрать текст "Установка водогрейных котлов на Липецкой ТЭЦ -2 проектом не предусматривалась"</t>
  </si>
  <si>
    <t xml:space="preserve">Глава 5 пункт 1.1, пункт 1.2.3, пункт 2 , а также Глава 7 пункт 7.1,  Глава 8 пункт 8.4, Глава 18 пункт 1.1.4, пункт 1.1.5, пункт 1.1.11, пункт 18.6, пункт 18.8 </t>
  </si>
  <si>
    <t>исправить текст, исходя из того, что переключение тепловой нагрузки с ТЭЦ-2 на новую котельную БМК на ул.Неделина экономически нецелесообразно (при таком переключении суммарный расход топлива на источники АО "Квадра" возрастет из-за снижения комбинированной выработки ЭЭ и ТЭ на Липецкой ТЭЦ-2); к новой котельной будут подключаться новые тепловые нагрузки, а также нагрузки старых котельных.</t>
  </si>
  <si>
    <t>Снято</t>
  </si>
  <si>
    <t>Замечание снято в прцессе обсуждения с представителями АО "Квадра"</t>
  </si>
  <si>
    <t xml:space="preserve">Глава 6 </t>
  </si>
  <si>
    <t>не понятен смысл текста:
"При разработке перспективных балансов ВПУ учтено требование ФЗ №190 «О теплоснабжении» о том, что не является обязательным с 1 января 2022 года должен быть осуществлен переход централизованных открытых систем теплоснабжения для нужд горячего водоснабжения, осуществляемого путем отбора теплоносителя на нужды горячего водоснабжения, на закрытые системы" . Требуется скорректировать текст с целью правильного толкования его смысла.</t>
  </si>
  <si>
    <t>Абзац исключен из "Общие положения", как избыточный и необязательный.</t>
  </si>
  <si>
    <t>Глава 6 пункт 6.1 таблица 0-1 и пункт 6.2 таблица 0-3</t>
  </si>
  <si>
    <t xml:space="preserve"> балансы по подпитке теплосети от Липецкой ТЭЦ-2 приведены с учетом того, что полным ходом идет переход на закрытую систему, что предположительно, не соответствует действительности, исходя из фактической величины подпитки теплосети. Требуется корректировка балансов - надо указать реалистичные расходы подпитки.</t>
  </si>
  <si>
    <t>Раздел скорректирован с учетом отстуствия целесообразности перехода открытой схемы теплоснабжения (горячего водоснабжения) на закрытую схему теплоснабжения.</t>
  </si>
  <si>
    <t>В Worde будет скорректирован после внесения изменений в главу 1 в части потерь и затрат теплоносителя за базовый период и после картинок от Zulu</t>
  </si>
  <si>
    <t>Глава 6 пункт 6.4 таблица 0-7</t>
  </si>
  <si>
    <t>есть большие сомнения, что будет достигнуто планируемое снижение величины подпитки теплосети от Липецкой ТЭЦ-2  (в 2 раза в 2024 году по сравнению с 2023 годом; в 6 раз в 2027 году по сравнению с 2023 годом). Работа по переводу на закрытую схему по уже подключенным потребителям НЕ ведется. Следует скорректировать прогнозные балансы по подпитке теплосети в целях отражения реального фактического положения дел.</t>
  </si>
  <si>
    <t>есть большие сомнения, что величина аварийной подпитки теплосети от Липецкой ТЭЦ-2 достижима (ООО "РВК-Липецк", предположительно, не обеспечит такой расход холодной хозпитьевой воды 2541...2753 тонн/час на Липецкую ТЭЦ-2).</t>
  </si>
  <si>
    <t>В период с 2024 по 2042 годы приводится планируемый объем аварийной подпитки (химически не обработанной и не деаэрированной водой). В "Главе 6. Существующие и перспективные балансы производительности водоподготовительных установок …" оценивается резерв (дефицит) водоподготовительной установки. Резер (дефицит) систем хозяйственно-питьевого (или производственного водопровода) в разделе не оценивается. В случае отсутствия резерва хозяйственно-питьевого водоснабжения требуется внедрение мероприятий по увеличению производительности водовода питьевого и/или технического водоснабжения холодной водой в "Схеме водоснабжения и водоотведения", а не искусственное снижение баланса аварийной подпитки в "Схеме теплоснабжения" и при необходимости рассматривается в подразделе "ж) предложения по корректировке .. схемы водоснабжения поселения ..." в разделе "Раздел 13 "Синхронизация схемы теплоснабжения ... со схемой водоснабжения и водоотведения ...".</t>
  </si>
  <si>
    <t xml:space="preserve">Глава 6 пункт 6.4 </t>
  </si>
  <si>
    <t>предположительно, неправильно пронумерована таблица 0-1 (наверное, надо таблица 1-1)</t>
  </si>
  <si>
    <t>Нумерация номеров таблиц, рисунков, разделов в новой редакции выполнена сквозной.</t>
  </si>
  <si>
    <t xml:space="preserve">Глава 9 таблица 2.1 </t>
  </si>
  <si>
    <t>указать, что у температурного графика имеется срезка при 110 град.С, что сильно влияет на величину планируемых затрат на перевод с открытой системы на закрытую из-за увеличения требуемой поверхности теплообмена в ЦТП (или ИТП).</t>
  </si>
  <si>
    <t>исправлено</t>
  </si>
  <si>
    <t>заменена таблица с информацией о температурных графиках</t>
  </si>
  <si>
    <t>Глава 9 п.9.4</t>
  </si>
  <si>
    <t>Глава 9 п.9.4: предположительно, опечатка в тексте и цифрах "ТЭЦ-2 – 1 233 932,6 млн.руб." (запятая, видимо, стоит не на своем месте).</t>
  </si>
  <si>
    <t>устранена опечатка</t>
  </si>
  <si>
    <t>Глава 9 -отразить в тексте</t>
  </si>
  <si>
    <t xml:space="preserve">
- при подключении новых потребителей к теплосетям, запитанным от Липецкой ТЭЦ-2, даже по закрытой схеме, необходимо вести работу по переводу уже подключенных потребителей с открытой схемы на закрытую схему, иначе следует ожидать не уменьшения, а увеличения подпитки теплосети из-за потерь, которые имеют место даже в закрытой схеме;
- при переводе с открытой схемы на закрытую и после перевода требуется постоянное техническое обслуживание и контроль теплообменного оборудования ЦТП и ИТП на плотность, иначе в течение короткого времени де-факто закрытая схема станет открытой с увеличением величины подпитки теплосети из-за смешивания горячей греющей среды и холодной нагреваемой воды в теплообменниках ЦТП и ИТП по причине прохудившейся поверхности теплообмена.</t>
  </si>
  <si>
    <t>указанные положения относятся к эксплуатации систем теплоснабежния и не могут быть учтены в схеме теплоснабжения.</t>
  </si>
  <si>
    <t>Глава 10 Таблица 1.1 с 2024 года и далее</t>
  </si>
  <si>
    <t xml:space="preserve"> в топливном балансе Липецкой ТЭЦ-2 указан доменный газ. В разделе 3 указано, что Липецкой ТЭЦ-2 используется доменный газ. Однако, уже с 01.01.2024 на Липецкую ТЭЦ-2 не поставляется из-за непродления ресурса принадлежащего ПАО "НЛМК" газопровода доменного газа по причине экономической нецелесооразности для ПАО "НЛМК". Указать эту информацию.</t>
  </si>
  <si>
    <t>Глава 10 Таблица 1.1</t>
  </si>
  <si>
    <t xml:space="preserve"> с 2026-2027 года в топливном балансе Липецкой ТЭЦ-2 отражено, что расход природного газа на Липецкую ТЭЦ-2 сократится (видимо, с учетом переключения тепловых нагрузок с ТЭЦ-2 на новую котельную БМК на ул.Неделина) - требуется пересмотреть и скорректировать топливный баланс, исходя из того, что переключение тепловой нагрузки с ТЭЦ-2 на новую котельную БМК на ул.Неделина экономически нецелесообразно (при таком переключении суммарный расход топлива на источники АО "Квадра" возрастет из-за снижения комбинированной выработки ЭЭ и ТЭ на Липецкой ТЭЦ-2); к новой котельной будут подключаться новые тепловые нагрузки, а также нагрузки старых котельных.</t>
  </si>
  <si>
    <t>Топливные баласы скорректированы</t>
  </si>
  <si>
    <t>Глава 11</t>
  </si>
  <si>
    <t xml:space="preserve"> предположительно, опечатка в названии п.3.3 (указан ТМ НЛМК), а рисунок 3.5 - ТМ ЛТЗ-АБК.</t>
  </si>
  <si>
    <t>Глава 13 таблица 7.2-1</t>
  </si>
  <si>
    <t xml:space="preserve"> указано, что после 2026-2027 года подключенная к Липецкой ТЭЦ-2 расчетная тепловая нагрузка уменьшится на 26...28 Гкал/час (видимо, с учетом переключения тепловых нагрузок с ТЭЦ-2 на новую котельную БМК на ул.Неделина) - требуется пересмотреть и скорректировать таблицу, исходя из того, что переключение тепловой нагрузки с ТЭЦ-2 на новую котельную БМК на ул.Неделина экономически нецелесообразно (при таком переключении суммарный расход топлива на источники АО "Квадра" возрастет из-за снижения комбинированной выработки ЭЭ и ТЭ на Липецкой ТЭЦ-2); к новой котельной будут подключаться новые тепловые нагрузки, а также нагрузки старых котельных.</t>
  </si>
  <si>
    <t>раздел будт скорректирован после внесения изменения в Галву 1 после получения исходных данных по протяженности и диаметрам тепловых сетей</t>
  </si>
  <si>
    <t>по длинам и диаметрам получена инфомрация от ЛТС, в настоящее время анализируется.</t>
  </si>
  <si>
    <t>в таблице 7.2-1 Главы 13 и  договорных тепловых нагрузок в таблице 1 раздела 1 Главы 2</t>
  </si>
  <si>
    <t>Необходимы комментарии по поводу значительного расхождения расчетных тепловых нагрузок в таблице 7.2-1 Главы 13 и  договорных тепловых нагрузок в таблице 1 раздела 1 Главы 2: указать причины расхождения, а также не противоречащие законодательству РФ методы и мероприятия по устранению расхождений (как пересматривать завышенные договорные нагрузки).</t>
  </si>
  <si>
    <t>Глава 1. «Существующее положение» (Том-1)</t>
  </si>
  <si>
    <t>стр. 19, абзац 8</t>
  </si>
  <si>
    <t>Указаны две котельные ООО «Энергоконсалт» с одинаковым наименованием («№1 и №1»). Указать корректные наименования</t>
  </si>
  <si>
    <t>стр. 20, табл 1-2</t>
  </si>
  <si>
    <t>В наименовании ЕТО №2 неверно указано «котельные АО «ЛГЭК»»</t>
  </si>
  <si>
    <t>стр. 20, 21 табл 1-2, строка № 18, 19, 20, 24, 25, 30</t>
  </si>
  <si>
    <t>По котельным «Школа № 26», «Школа № 34», «Школа № 35», «Механизаторов, 21», «Акушерский корпус», БМК «Стратегия» указано наличие категории «населения». По данным УЭиТ ЛО «население» от данных котельных не подключено. Уточнить информацию и, при необходимости, внести изменения</t>
  </si>
  <si>
    <t>стр. 21, табл 1-2, строка № 38</t>
  </si>
  <si>
    <t>По котельной Воронежской таможни указано наличие категории «населения». По данным УЭиТ ЛО «население» от данной котельной не подключено. Уточнить информацию и, при необходимости, внести изменения</t>
  </si>
  <si>
    <t>разд. 2.2.1.3., стр. 38</t>
  </si>
  <si>
    <t>Описаны причины ограничения установленной мощности только по котельной «Привокзальная». При этом в таблице 2-11 (стр. 37) имеются ограничения тепловой мощности так же и по котельным «Северо-Западная» (12 Гкал/час), «Юго-Западная» (28 Гкал/час), «Семашко» (0,06 Гкал/час). Указать причины ограничения тепловой мощности по всем источникам</t>
  </si>
  <si>
    <t>стр. 45, абзац перед табл. 2-15</t>
  </si>
  <si>
    <t>Указаны условия на отпуск тепловой энергии и теплоносителя в горячей воде с коллекторов ТЭЦ-2 на 2021 год. Вместе с тем для данной актуализации базовым периодом является 2023 год</t>
  </si>
  <si>
    <t>стр. 50, табл. 2-21</t>
  </si>
  <si>
    <t>1) Приход Природного газа в 2022 и 2023 годах указан в 50 раз меньше, чем его расход. При этом в предыдущие годы остаток природного газа нулевой</t>
  </si>
  <si>
    <t>2) в 2022 и 2023 года калорийность природного газа указана 2022 и 2023 ккал/куб.м соответственно. Что не соответствует действительности (по факту калорийность в районе 8200)</t>
  </si>
  <si>
    <t>стр. 50, табл. 2-23</t>
  </si>
  <si>
    <t>Остаток жидкого топлива на 2021 год составляет 42882,96 тонн, на 2022 год 42883 тонны. При этом в 2022 годы прихода жидкого топлива не было, а был расход. За счет чего увеличился остаток жидкого топлива в 2023 году?</t>
  </si>
  <si>
    <t>стр. 52, табл. 2-26</t>
  </si>
  <si>
    <t>По котельной «Северо-Западная» в 2022 и 2023 годах:</t>
  </si>
  <si>
    <t>1) собственные нужды указаны 159,86% и 158,74% соответственно. Обосновать рост собственных нужд в 50 раз по отношению к 2021 году</t>
  </si>
  <si>
    <t>2) УРУТ на отпуск в сеть указа 4 и 2,14 кг/Гкал. Данные значения соответствую КПД более 3000 %!</t>
  </si>
  <si>
    <t>Необходимо пересмотреть ВСЕ показатели таблицы за 2022 и 2023 год</t>
  </si>
  <si>
    <t>стр. 56, табл. 2-31</t>
  </si>
  <si>
    <t>Год установки котлов котельной «Электроаппарат» указан некорректно. В 2020 году была реконструкция с заменой части котлов</t>
  </si>
  <si>
    <t>стр. 59, раздел 2.2.1.18, табл. 2-34</t>
  </si>
  <si>
    <t>В наименовании таблицы указано, что данные за 2021 год. Базовым годом для актуализации Схемы является 2023 год. Актуализировать данные в таблице по состоянию на 2023 год</t>
  </si>
  <si>
    <t>табл. 2-40, стр. 74, 75, 76</t>
  </si>
  <si>
    <t xml:space="preserve">По котельным «Св.Сокол», «13 квартал» в 2023 году значение показателя «Удельный расход теплоносителя на отпуск тепловой энергии с коллекторов» выросло по отношению к предыдущим периодам более чем в 50 (!) раз. </t>
  </si>
  <si>
    <t>1день после получении ответа от РСО</t>
  </si>
  <si>
    <t>Отпрален запрос МУП "Липецктеплосеть"</t>
  </si>
  <si>
    <t>По котельной «108 квартал» - значение выросло в 3 раза, «Баумана» - в 4 раза, «Школа № 35» - в 10 раз и т.д.</t>
  </si>
  <si>
    <t>Необходимо проверить корректность данных по всем котельным либо дать в комментариях причины столь значительного роста показателя</t>
  </si>
  <si>
    <t>табл. 2-62, стр. 96</t>
  </si>
  <si>
    <t>По ЕТО № 7 Служба Воронежской таможни по Липецкой области – показатели УРУТ на выработку и УРУТ на отпуск тепловой энергии в 2023 г. указаны равными. Но при этом имеется расход тепла на собственные нужды. Необходимо пересчитать показатели УРУТ с учетом собственных нужд.</t>
  </si>
  <si>
    <t>стр. 97, раздел 3.1., абз. 6 и далее по тексту</t>
  </si>
  <si>
    <t>АО «ЛГЭК» не является собственником 26 котельных. Данные котельные находятся в хоз.ведении МУП «Липецктеплосеть»</t>
  </si>
  <si>
    <t>По тексту раздела внесены изменения. Удалены уточнения по количеству котельных и скорректировано наименвоание организации</t>
  </si>
  <si>
    <t>стр. 98, абз. 5 и далее по тексту на этой странице</t>
  </si>
  <si>
    <t>котельная «Тубдиспансер» много лет назад выведена из эксплуатации</t>
  </si>
  <si>
    <t>Удалена информация о исключенных из схемы теплоснабежния источников тепловой энергии.</t>
  </si>
  <si>
    <t>стр. 98, абз. 6</t>
  </si>
  <si>
    <t>Некорректно сформулирован абзац «Тепловые сети находятся на балансе ряда промышленных предприятий городского обра-зования г. Липецк. Это тепловые сети, которые находятся на территории или на производствен-ных площадях этих предприятий. Тепловые сети промышленных предприятий, расположенные за территорией этих предприятий, находятся на обслуживании производственного подразделения «Липецкие тепловые сети» филиала АО «Квадра» - «Липецкая генерация», АО «ЛГЭК» или некоторых потребителей тепловой энергии.»</t>
  </si>
  <si>
    <t>Абзац "Тепловые сети находятся на балансе ряда промышленных предприятий городского образования г. Липецк. Это тепловые сети, которые находятся на территории или на производственных площадях этих предприятий. Тепловые сети промышленных предприятий, расположенные за территорией этих предприятий, находятся на обслуживании производственного подразделения «Липецкие тепловые сети» филиала АО «Квадра» - «Липецкая генерация», МУП «Липецктеплосеть» или некоторых потребителей тепловой энергии." перефомрулирован на "Также имеются тепловые сети на балансе промышленных предприятий. Это тепловые сети, которые находятся на территории или на производственных площадях этих предприятий. Тепловые сети промышленных предприятий, расположенные за территорией этих предприятий, находятся на обслуживании филиала АО «Квадра» - «Липецкая генерация», МУП «Липецктеплосеть» или некоторых потребителей тепловой энергии.".</t>
  </si>
  <si>
    <t>1) Не все тепловые сети находятся на балансе пром.предприятий; 2) АО «ЛГЭК» не эксплуатирует тепловые сети;</t>
  </si>
  <si>
    <t>стр. 100, табл. 3-1, пункт 9</t>
  </si>
  <si>
    <t>Котельная «13 квартал» работает на туже тепловую сеть, что и котельная «Свободный Сокол», т.е. ГВС осуществляется через ЦТП</t>
  </si>
  <si>
    <t>Как указывает рецензент, котельная "13 квартал" работает в одной системе теплоснабжения с истчоником "Свободный Сокол". ЦТП, через которое она работает отражена в составе истчоинка "Свободный Сокол".</t>
  </si>
  <si>
    <t>стр. 100, табл. 3-1, пункты 18, 19</t>
  </si>
  <si>
    <t>У абонентов, подключенных к котельным «Школа № 26» и «Школа № 34», отсутствует договорная нагрузка на ГВС. Поэтому система ГВС не может быть «закрытая», т.к. ее нет вообще.</t>
  </si>
  <si>
    <t>Внесли изменения в таблицу, удалили из ячейки значение "закрытая" и указали значекние "нет".</t>
  </si>
  <si>
    <t>стр, 103-104, табл. 3-4</t>
  </si>
  <si>
    <t>1) Насосная «ул. 40 лет Октября» эксплуатируется МУП «Липецктеплосеть», а не АО «ЛГЭК»</t>
  </si>
  <si>
    <t>Заменили по тексту АО «ЛГЭК» на МУП «Липецктеплосеть»</t>
  </si>
  <si>
    <t>2) В перечне насосных станций отсутствует:</t>
  </si>
  <si>
    <t>В исходных данных от организации указано: "• количество насосных станций на ЛТЭЦ-2 и оборудования на них – без изменений"</t>
  </si>
  <si>
    <t>- насосная станция на сетях от ТЭЦ-2 , указанная в электронной модели как «НПС-3» (см.скрин-шот № 1 ниже)</t>
  </si>
  <si>
    <t>- насосная станция на сетях от ТЭЦ-2 в районе пл. Металлургов, 2/2, указанная в электронной модели как «НС3» (см. скрин-шот № 2 ниже)</t>
  </si>
  <si>
    <t>стр. 104, табл. 3-4</t>
  </si>
  <si>
    <t xml:space="preserve"> </t>
  </si>
  <si>
    <t>стр. 108-109, табл. 3-7</t>
  </si>
  <si>
    <t>1) Котельные «Семашко» и «Свободный Сокол» работают в водогрейном режиме и не имеют паровых тепловых сетей</t>
  </si>
  <si>
    <t>Удалили характеристики паровых сетей для источника "Котельная «Улица Семашко, д. 10»" и источника "Котельная Свободный Сокол". По дополнительным исходным данынм у источника "Котельная Акушерский корпус" отсутствуют паровые сети. Инфомрация о хараткеристиках паровых сетей источника "Котельная Дачный ЖКП-7" обновлена. Заменили по тексту АО «ЛГЭК» на МУП «Липецктеплосеть».</t>
  </si>
  <si>
    <t>2) Информация о паровых тепловых сетях от котельной «Дачный» не соответствует действительности</t>
  </si>
  <si>
    <t>3) По котельной «Акушерский корпус» указана общая протяженность паровых сетей 3 м (строка «всего»). При этом отсутствует информация по диаметру</t>
  </si>
  <si>
    <t>4) Примечание после таблицы – заменить АО «ЛГЭК» на МУП «Липецктеплосеть»</t>
  </si>
  <si>
    <t>Таблица 3-8, Таблица 3-9, Таблица 3-10, Таблица 3-11, Таблица 3-12 стр. 109-113</t>
  </si>
  <si>
    <t>Скорректировать данные по паровым сетям в таблицах с учетом замечаний к таблице 3-7</t>
  </si>
  <si>
    <t>внесены изменения в характеристики паровых сетей с учетом вышеуказанного</t>
  </si>
  <si>
    <t>Табл. 3-13, стр. 114-115</t>
  </si>
  <si>
    <t>Некорректно указана протяженность сетей от котельной «Угловая» (не совпадает с электронной моделью более чем в 2 раза). Указана только сеть диаметром 500мм и протяженностью 4,1 км, нет остальных диаметров.</t>
  </si>
  <si>
    <t>получено от ЛТС, анализируется</t>
  </si>
  <si>
    <t>Аналогичное замечание по котельной «Семашко».</t>
  </si>
  <si>
    <t>Табл. 3-13, 3-14, 3-15, 3-16, 3-17, 3-18</t>
  </si>
  <si>
    <t>Отсутствует информация по характеристикам магистральных тепловых сетей по ЕТО-2 (МУП «Липецктеплосеть»)</t>
  </si>
  <si>
    <t>стр. 114-120</t>
  </si>
  <si>
    <t>Таблица 3-19, 3-20, 3-21, 3-22 стр. 121-135</t>
  </si>
  <si>
    <t>Указаны некорректные данные по характеристикам разводящих тепловых сетей МУП «Липецктеплосеть». Характеристики не совпадают с данными электронной модели.</t>
  </si>
  <si>
    <t>После корректировки данных внести изменения во все таблицы Главы 1.</t>
  </si>
  <si>
    <t>Табл. 3-33 стр. 158-159</t>
  </si>
  <si>
    <t>Из насосных станций указана только Насосная станция по ул. 40 лет Октября, 4 (от котельной «Св.Сокол»). Остальные насосные станции, отраженные в таблице 3-4 Главы 1 (стр. 103-104), отсутствуют</t>
  </si>
  <si>
    <t>В Таблица 3 33 – "Перечень ЦТП на тепловых сетях" указан адрес теплового пункта "ЦТП № 2 по ул. 40 лет Октября, д. 33", в таблице "Таблица 3 4 – Перечень насосных станций" указан адрес насосной станции "ул. 40 лет Октября, д. 4". Удалена избыточная строка про насосную станцию в тепловом пункте</t>
  </si>
  <si>
    <t>стр. 161</t>
  </si>
  <si>
    <t>Заменить по тексту АО «ЛГЭК» на МУП «Липецктеплосеть»</t>
  </si>
  <si>
    <t>Раздел 3.6, стр. 162-168</t>
  </si>
  <si>
    <t>Приведены нормативные значения температуры теплоносителя для источников АО «Квадра» и МУП «Липецктеплосеть» для расчетной температуры наружного воздуха -27°С. С 2021 года для Липецка расчетная температура наружного воздуха равна -25°С (Свод правил СП 131.13330.2020). Пересчитать нормативные температуры теплоносителя с учетом температуры -25°С</t>
  </si>
  <si>
    <t>Нормативные температуры теплоносителя в тепловых сетях отражены длся существуюего положения схемы теплоснабжения по представленным температурным графикам от теплоснабжающих и ресурсоснабжающих организаций.</t>
  </si>
  <si>
    <t>стр. 193, рис 3-23</t>
  </si>
  <si>
    <t>Исходя из данных диаграммы по котельной «Школа № 35» начиная с температуры -7°С и ниже котельная не выдавала параметры теплоносителя в сеть выше 60°С, а при температурах ниже -17°С – в сеть выдавалось не более 58°С.</t>
  </si>
  <si>
    <t>Внесли зименения в нормативные и фактические температуры теплоносителя. Обновили диаграмму в пункте "3.7 Фактические температурные режимы отпуска тепла в тепловые сети и их соответствие утвержденным графикам регулирования отпуска тепла в тепловые сети"</t>
  </si>
  <si>
    <t>Корректность данных вызывает сомнения, т.к. при таких параметрах работы источника неминуемо было бы снижение температуры в помещениях школы. Однако жалоб в ходе отопительного сезона на качество теплоснабжения не зафиксировано.</t>
  </si>
  <si>
    <t>Необходимо перепроверить данные. При подтверждении факта – отразить в проблемных моментах и предложить соответствующие мероприятия.</t>
  </si>
  <si>
    <t>стр. 198, рис. 3-28</t>
  </si>
  <si>
    <t>По котельной «Акушерский корпус» приведены температуры теплоносителя при температуре наружного воздуха от +8 до -22°С.</t>
  </si>
  <si>
    <t>Котельная Аккушерский корпус имеет возможность обеспечивать отопительную нагрузку, поэтому в разделе "3.6. Описание графиков регулирования отпуска тепла в тепловые сети с анализом их обоснованности" для нее приведен нормативный температурный график как у котельной "Северо-Западная". А в разделе "3.7 Фактические температурные режимы отпуска тепла в тепловые сети и их соответствие утвержденным графикам регулирования отпуска тепла в тепловые сети" скорректирована диаграмма с учетом, что котельная фактически работает на нужды ГВС в неотопительный период.</t>
  </si>
  <si>
    <t>Данная котельная работает только на ГВС в летний период в период гидравлических испытаний АО «Квадра». Поэтому предоставленные данные вызывают сомнения в корректности их интерпретации.</t>
  </si>
  <si>
    <t>стр. 216, табл. 3-43</t>
  </si>
  <si>
    <t>В таблице отражены не все насосные станции (см. выше замечания к табл 3-4 Гавы 1)</t>
  </si>
  <si>
    <t>Раздел 3.12, стр. 245-247</t>
  </si>
  <si>
    <t>Периодичность испытаний приведена только для сетей АО «Квадра». Нет аналогичной информации по остальным ЕТО</t>
  </si>
  <si>
    <t>устарним на основе повторно полученных исходных данных</t>
  </si>
  <si>
    <t>стр. 251, табл. 3-59</t>
  </si>
  <si>
    <t>В таблице имеется столбец «2018» год с нулевыми значениями, но при этом отсутствуют данные за 2021 год (пропущен столбец). Убрать 2018 год и добавить 2021 год</t>
  </si>
  <si>
    <t>стр. 252, табл. 3-60</t>
  </si>
  <si>
    <t>Не указана размерность предоставленных в таблице данных</t>
  </si>
  <si>
    <t>Изменили форму таблицы "Таблица 3 60 – Сведения о фактических потерях теплоносителя за последние 5 лет" и таблицы "Таблица 3 61 – Динамика изменения нормативных и фактических потерь тепловой энергии тепловых сетей зоны действия источника тепловой энергии в зоне деятельности единой теплоснабжающей организации за А-тый год актуализации схемы теплоснабжения, тыс. Гкал (П12.2 МУ)" с добавлением размерности.</t>
  </si>
  <si>
    <t>табл. 3-61, стр. 253-256</t>
  </si>
  <si>
    <t>1) По МУП «Липецктеплосеть», а также по ЕТО-3, ЕТО-4, ЕТО-6 – не указаны нормативные потери в магистральных тепловых сетях (стоят нули).</t>
  </si>
  <si>
    <t>после поулчения исходных данных от организации</t>
  </si>
  <si>
    <t>2) По МУП «Липецктеплосеть» значения «% потерь от отпущенной тепловой энергии в тепловые сети» (последний столбец таблицы) не соответствует действительности и имеет в большинстве случаев запредельные (не поддающиеся физическому смыслу) значения (250%, 2088%, 119%, 315% и т.п.). Получается что фактические потери в 2- 200 раз больше чем отпущено в сеть тепловой энергии!</t>
  </si>
  <si>
    <t>При этом при выполнении математических операций со столбцом «фактические потери» данной таблицы и столбцом «Отпуск тепла в сеть» в таблице 2-34 (стр. 59-60 Главы 1) дают абсолютно (в 2 и более раз) отличные значения процента потерь.</t>
  </si>
  <si>
    <t>При выполнении аналогичных операций по источникам АО «Квадра» получаемые значения процента потерь совпадают со значением в таблице 3-61</t>
  </si>
  <si>
    <t>3) По ряду источников тепловой энергии % потерь указан со знаком «минус» тогда как сами фактические потери (в натуральном выражении) указаны со знаком «плюс». И наоборот есть источники, по которым потери в натуральном выражении стоят со знаком «минус», а в процентном соотношении они указаны со знаком «плюс».</t>
  </si>
  <si>
    <t>Необходимо полностью переработать таблицу и указать корректные величины нормативных и фактических потерь по годам, а также процент потерь</t>
  </si>
  <si>
    <t>стр. 257, табл 3-63</t>
  </si>
  <si>
    <t>1) По АО «Квадра» и МУП «Липецктеплосеть» в 2023 году в 3-5 раз выросло нормативное значение показателя «удельный расход эл/энергии на передачу тепловой энергии».</t>
  </si>
  <si>
    <t>после поулчения исходных данных от заказчика</t>
  </si>
  <si>
    <t>Необходимо проверить корректность данных.</t>
  </si>
  <si>
    <t>стр. 258, табл. 3-64</t>
  </si>
  <si>
    <t>1) По АО «Квадра»:</t>
  </si>
  <si>
    <t>после получения исходоных данных от Заказчика</t>
  </si>
  <si>
    <t xml:space="preserve"> - значение удельного расхода эл/эн на передачу тепловой энергии указано только за 2019 год. За 2020-2023 гг значение равно нулю</t>
  </si>
  <si>
    <t xml:space="preserve"> - количество отказов в период испытаний в 2022 г снизилось до нуля (с 1049 в 2021), а в 2023 г до 10 (с 1049 в 2021 г).</t>
  </si>
  <si>
    <t>Комментарий в конце таблицы о том, что причинами снижения показателя является сокращение отказов на сетях не является корректным, т.к. кратного снижения количества отказов (тем более до нуля) не наблюдается</t>
  </si>
  <si>
    <t>Проверить корректность данных</t>
  </si>
  <si>
    <t>2) По МУП «Липецктеплосеть»:</t>
  </si>
  <si>
    <t>- информация по удельному расходу эл/эн на передачу тепловой энергии указано только за 2019 год. За 2020-2023 гг значение равно нулю</t>
  </si>
  <si>
    <t>- отсутствуют значения всех показателей таблицы за 2023 год</t>
  </si>
  <si>
    <t>табл. 3-65, стр. 263-267</t>
  </si>
  <si>
    <t>По котельным МУП «Липецктеплосеть» информация по количеству ИТП, средней тепловой нагрузке и изменения доли потребителей, присоединенных через ИТП отражена в большинстве случаев некорректно</t>
  </si>
  <si>
    <t>после получения ихсодных данных от Заказчика</t>
  </si>
  <si>
    <t>Привожу в качестве ПРИМЕРА:</t>
  </si>
  <si>
    <t>- котельные «Школа 26», «Школа 34» - имеет (всю свою историю работы) единственного потребителя, однако «доля потребителей» указана 85,8% и средняя тепловая мощность указана некорректно (не соответствует подключенной нагрузке абонента)</t>
  </si>
  <si>
    <t>- «Школа 35» - имеет всего два здания и не может иметь 4 ИТП</t>
  </si>
  <si>
    <t xml:space="preserve"> - «Школа 16» - имеет единственного потребителя с одним вводом в здание и. соответственно, имеет 1 ИТП, а не 2. Мощность ИТП указана ниже мощности подключенной нагрузки</t>
  </si>
  <si>
    <t xml:space="preserve"> - «у пос. Сев. Рудник» - имеет 7 абонентов. Средняя мощность ИТП некорректна</t>
  </si>
  <si>
    <t xml:space="preserve"> - «Стратегия» - подключено 2 здания (по 1 вводу в каждое) и, соответственно 2 ИТП, а не 8. Мощность ИТП указана примерно в 3 раза ниже подключенной нагрузки</t>
  </si>
  <si>
    <t>Необходимо переработать всю таблицу с учетом фактически подключенных абонентов и нагрузок.</t>
  </si>
  <si>
    <t>разд. 3.17, стр. 268</t>
  </si>
  <si>
    <t>В тексте (абз. 2) указано, что необходимо установить прибору чета только у 1,04 % зданий, подключенных от источников АО «Квадра», а в таблице 3-68 «Сведения о наличии коммерческого учета тепловой энергии у абонентов» отражено всего 20 абонентов. Возможно некорректное наименование таблицы</t>
  </si>
  <si>
    <t>получены данные, анализируются</t>
  </si>
  <si>
    <t>разд. 3.17, стр. 272</t>
  </si>
  <si>
    <t>Заменить АО «ЛГЭК» на МУП «Липецктеплосеть»</t>
  </si>
  <si>
    <t>Заменили АО «ЛГЭК» на МУП «Липецктеплосеть»</t>
  </si>
  <si>
    <t>разд. 3.18, стр. 274</t>
  </si>
  <si>
    <t>1) Заменить АО «ЛГЭК» на МУП «Липецктеплосеть»</t>
  </si>
  <si>
    <t xml:space="preserve">Заменили АО «ЛГЭК» на МУП «Липецктеплосеть». </t>
  </si>
  <si>
    <t>2) В тексте Указано взаимодействие с диспетчерской службой МУП «АДС ГХ». Такая служба отсутствует</t>
  </si>
  <si>
    <t>Удалили инфомрацию о МУП "АДС ГХ".</t>
  </si>
  <si>
    <t>разд. 3.18, стр. 275</t>
  </si>
  <si>
    <t>1) БМК «Арсеньева» не находится в эксплуатации МУП «Липецктеплосеть»</t>
  </si>
  <si>
    <t>Скорректирвоали раздел, удалили информацию о БМК "Арсеньева" и диспетчерской службы ОДС КВТС.</t>
  </si>
  <si>
    <t>2) ОДС КВТС не существует с 2018 года</t>
  </si>
  <si>
    <t>стр. 337, рис 4-28</t>
  </si>
  <si>
    <t>Зона действия котельной «БМК по ул. Энгельса» указана неверно (ошибочно включены сети от старой котельной)</t>
  </si>
  <si>
    <t>Заменили изображнеие зоны действия истчоника "БМК по ул. Энгельса"</t>
  </si>
  <si>
    <t>стр. 338, рис. 4-29</t>
  </si>
  <si>
    <t>На схеме указано место расположения и характеристики старой котельной, а не новой БМК</t>
  </si>
  <si>
    <t>В главе 1 том1, раздел 3, пункт 4, подпункт 4.1. "Описание существующих зон действия источников тепловой энергии во всех системах теплоснабжения на территории поселения, городского округа, города федерального значения" приводится существюущее положение на базовый 2023 год. Новый источник с новым месторасположением указывается в Главе "Схема теплоснабжения" раздел "2.1.2. Перспективные зоны действия систем теплоснабжения и источников тепловой энергии"
Исправлено, котельная перенесена на новое место</t>
  </si>
  <si>
    <t>табл. 5-3. стр. 366</t>
  </si>
  <si>
    <t>Котельная «Св. Сокол» имеет один вывод теплотрассы из котельной, а не два.</t>
  </si>
  <si>
    <t>табл. 6-2, стр. 403</t>
  </si>
  <si>
    <t>Котельная «БМК Ковалева, 107д» в работе с 2022 года. До 2022 года работал другой источник теплоснабжения – старая отдельно стоящая котельная.</t>
  </si>
  <si>
    <t>Соответственно в таблице необходимо указать две котельные – до 2022 года и после 2022</t>
  </si>
  <si>
    <t>Старая котельная не указана, т.к. отсутствует в схеме</t>
  </si>
  <si>
    <t>табл. 6-2</t>
  </si>
  <si>
    <t>Не приведен баланс по котельной МУП «Липецктеплосеть» по ул. Музыки-Трунова</t>
  </si>
  <si>
    <t>Глава 1. «Существующее положение» (Том-2)</t>
  </si>
  <si>
    <t>табл. 7-3. стр. 19</t>
  </si>
  <si>
    <t>на котельной «13 квартал» имеется своя водоподготовка. Отразить информацию в таблице.</t>
  </si>
  <si>
    <t>Указали проивзодительность и год ввода в экспулатацию ВПУ истчоинка "Котельная "13 квартал"</t>
  </si>
  <si>
    <t>стр. 69, табл. 8.7</t>
  </si>
  <si>
    <t>Утвержденный запас топлива для котельной «Центролит» составляет 385 тон. Необходимо проверить правильность расчета</t>
  </si>
  <si>
    <t>табл. 10.2, стр. 107</t>
  </si>
  <si>
    <t>1) Информация по прибыльности/убыточности МУП «Липецктеплосеть» отражена некорректно. Деятельность МУПа в части теплоснабжения убыточна. Проверить правильность расчетов.</t>
  </si>
  <si>
    <t>Замечание не принято, см. комментарии</t>
  </si>
  <si>
    <t xml:space="preserve">1) В соответствии с п. 48 Основ ценообразования (ПП № 1075) расходы, не учитываемые при определении налоговой базы налога на прибыль (расходы, относимые на прибыль после налогообложения), включают в себя в том числе:
в) экономически обоснованные расходы на выплаты, предусмотренные коллективными договорами.
Согласно данным,  представленным в таблице «МУП ЛТС_трифно-баланс модель для схемы ТС», объем затрат по статье «Выплаты социального характера» указан в размере 416 тыс. руб., что и отражено в отчете в Таблице 10.2 на стр. 107. Сведения об убытках в 2023 г. в предсталенной таблице отсутсвуют.
В таблице 10.10. указаны убытки МУП за 2022 год согласно сведениям, размещенным в соответствии со Стандартами раскрытия информации, опубликованным на портале ЕИС за 2022 год, и они соответствуют данным, представленным в Таблице 10.2. за 2022 год.
2) Таблица 10.10. содержит сведения, которые в соответствии со стандартами раскрытия информации должны быть размещены на портале ЕИС. На момент разработки схемы (и до настоящего времени) сведения о фактических показателях хозяйственной деятельности МУП «Липецктеплосеть» за 2023 год не размещены на портале ЕИС, в связи с чем и отсутствуют в Таблице 10.10. </t>
  </si>
  <si>
    <t>При этом в таблице 10.10 (стр. 128) настоящий Главы по МУПу показаны убытки по регулируемому виду деятельности.</t>
  </si>
  <si>
    <t>2) таблице отсутствует информация за базовый (2023 год)</t>
  </si>
  <si>
    <t>Приложение 1 к Главе 1.</t>
  </si>
  <si>
    <t>Общие замечания</t>
  </si>
  <si>
    <t>1) Приложены устаревшие температурные графики.</t>
  </si>
  <si>
    <t>2) Отсутствует информация по котельной №1 Музыки-Трунова</t>
  </si>
  <si>
    <t>Разд. 2.5, стр. 95-98</t>
  </si>
  <si>
    <t>По котельной «Электроаппарат»</t>
  </si>
  <si>
    <t>1) Принципиальная тепловая схема котельной не соответствует действительности, т.к. выполнена частичная реконструкция котельной с заменой части котлов и установкой теплообменников, разделяющих сетевой и котловой контура</t>
  </si>
  <si>
    <t>Отправлен запрос в РСО</t>
  </si>
  <si>
    <t>2) Не отражены (табл 2.5.2-1) имеющиеся на котельной баки запаса химочищенной воды</t>
  </si>
  <si>
    <t>разд. 2.6., стр. 103 - 110</t>
  </si>
  <si>
    <t>Котельная «108 квартал»</t>
  </si>
  <si>
    <t>Не учтены изменения в составе оборудования и принципиальных схемах его подключения после реконструкции котельной в 2019 году</t>
  </si>
  <si>
    <t>разд. 2.18, стр. 175</t>
  </si>
  <si>
    <t>Котельная «Космонавтов, 36/4» выведена из эксплуатации в 2022 году с подключением потребителей к котельной «Привокзальная»</t>
  </si>
  <si>
    <t>Разд. 2.24., стр. 218</t>
  </si>
  <si>
    <t>Котельная БМК по улице Арсеньева «Школа № 41» не является источником теплоснабжения МУП «Липецктеплосеть» и не фигурирует в остальных Главах Схемы теплоснабжения</t>
  </si>
  <si>
    <t>Разд. 2.25, стр. 221</t>
  </si>
  <si>
    <t>Указаны технические характеристики старой недействующей котельной «Ковалева, 107д», а не БМК «Ковалева, 107д»</t>
  </si>
  <si>
    <t>Глава 3. «Электронная модель»</t>
  </si>
  <si>
    <t>1. По котельной «БМК Ковалева, 107д». В электронной модели отражена старая недействующая котельная, а не новая блочно-модульная котельная.</t>
  </si>
  <si>
    <t>2. По котельной «108 квартал». Сеть ГВС от котельной до потребителя по ул. Гайдара 21 отключена и выведена из эксплуатации в 2020 году. Нагрузка ГВС у потребителя отсутствует</t>
  </si>
  <si>
    <t>3. Пьезометрический график от котельной «Св.Сокол» построен без учета схемы работы ЦТП по ул. Ушинского (не учтена работа насосов, установленных на обратном трубопроводе в ЦТП).</t>
  </si>
  <si>
    <t>4. При расчете гидравлических режимов использована расчетная температура  наружного воздуха, равная -27°С, тчо не соответствует значениям СП 131.13330.2020.</t>
  </si>
  <si>
    <t>Все температурные графики утверждены до температуры -27 °C на 2023-2024гг. Если это не так то пришлите правильные температурные графики</t>
  </si>
  <si>
    <t>Да, РСО нужно представить правильные температурные графики</t>
  </si>
  <si>
    <t>5. Гидравлические режимы большинства источников теплоснабжения не соответствуют фактическим значениям работы сети.</t>
  </si>
  <si>
    <t>В книге 3 в Таблице 5.1 - Результаты калибровки электронной модели на 2024 г. представлены итоги калибровки ЭМ и содержат более 300 показателей работы источников теплоснабжения. Отклонение расходов не превышает 5%</t>
  </si>
  <si>
    <t>Глава 5. «Мастер-план»»</t>
  </si>
  <si>
    <t xml:space="preserve">от 2-х до 14 дней взависимости от принятых решений от дня после принятия согласованных решений </t>
  </si>
  <si>
    <t>Информация некорректна, из жилых домов подключен один дом по ул. Рыбалко д.26 Схемой предусмотрено подключение к новой котельной только 2-х зданий.</t>
  </si>
  <si>
    <t>Мероприятие недоработано!</t>
  </si>
  <si>
    <t>2) Вариантами № 1 и № 2 предусмотрено строительство БМК «Неделина» для перевода части нагрузки с ТЭЦ-2 на эту котельную, а также строительство дополнительного обратного трубопровода от ТЭЦ-2 до НПС-3.</t>
  </si>
  <si>
    <t>Необходимо согласование мероприятий с заинтересованными сторонами</t>
  </si>
  <si>
    <t>Суммарная подключенная нагрузка на новую БМК «Неделина» к 2033 году (в соответствии с электронной моделью) ожидается 122 Гкал /час.</t>
  </si>
  <si>
    <t>Учитывая, что в соответствии с эл/моделью в существующих условиях отсутствует дефицит пропускной способности магистрали от ТЭЦ-2, то с учетом переключения части нагрузки на новую БМК необходимо дополнительное обоснование строительства дополнительного обратного трубопровода</t>
  </si>
  <si>
    <t>3) Вариантом № 2 (табл. 1.2, стр. 10) предусмотрен вывод из эксплуатации котельной «Упрснабсбыт». Также предусмотрено строительство сетей от новой БМК поул. Одоевского. При этом в данном варианте (вариант № 2) отсутствует в мероприятиях само строительство котельной по ул. Одоевского</t>
  </si>
  <si>
    <t>4) Отсутствуют принципиальные различия между вариантами 1 и 2</t>
  </si>
  <si>
    <t>Выполнение работ по реконструкции теплофикационной установки Липецкой ТЭЦ-2 с установкой водогрейного котла запланированы на 2024 год, предлагаем в таблицах слова «на 2025 год» заменить словами «на 2024 год».</t>
  </si>
  <si>
    <t>Обоснование необходимости установки котла выполнено в предыдущих редакциях схем теплоснабжения</t>
  </si>
  <si>
    <t>Вместе с тем, в соответствии с табл. 6-3, стр. 411 Главы 1 (Том1), на ТЭЦ-2 имеется резерв тепловой мощности по расчетной нагрузке:</t>
  </si>
  <si>
    <t>- в горячей воде 209,9 Гкал/час;</t>
  </si>
  <si>
    <t>- в паре – 360,8 Гкал/час</t>
  </si>
  <si>
    <t>С учетом обозначенного резерва в горячей воде и паре необходимо дополнительное обоснование установки дополнительного водогрейного котла на ТЭЦ-2.</t>
  </si>
  <si>
    <t>Отсутствуют мероприятия филиал АО «Квадра» - «Липецкая генерация» по реконструкции тепловых сетей, учтенные Управлением в комплексном плане модернизации на 2024-2030 годы</t>
  </si>
  <si>
    <t>3 дня со дня представления полной информации по мероприятиям</t>
  </si>
  <si>
    <t>Осутствует перечень конкретных мероприятий,  с указанием сроков реализации и стоимости</t>
  </si>
  <si>
    <t>Глава 14. «Ценовые последствия»</t>
  </si>
  <si>
    <t>Информация в части тарифно-балансовых моделей, направленная Управлением в адрес разработчика не соответствует информации, указанной в Приложении к Главе 14. Ценовые (тарифные) последствия.</t>
  </si>
  <si>
    <t>См. комментарии</t>
  </si>
  <si>
    <t xml:space="preserve">В соответствии с замечаниями Управления в Таблицу 2.2 внесены изменения: 
1) АО «Квадра» - устранены выявленные ошибки за 22-24 гг. и указаны значения тарифов с учетом инвестиционной составляющей и без учета. При этом отмечаем, что в связи с тем, что на 23 г. представлена структура НВВ на основе факта, тариф (в размере 2 063,79 руб./Гкал) рассчитан также с учетом фактического полезного отпуска - 2 540,068 тыс. Гкал (все данные за 23-24 гг. в соответствии с представленной таблицей «Приложение Квадра»). Несоответствие вызвано тем, что Органом регулирования учтен плановый полезный отпуск на 2023 г. в размере 2 786,53 тыс. Гкал, и, соответственно, тариф на 23 г. составляет 2 067,69 руб./Гкал. Эксперты в расчете на 23 г. использовали все фактические показатели в связи отсутствием плановой структуры тарифа на 23 г. При получении корректной информации готовы внести соответствующие изменения.
2) МУП «Липецктеплосеть» -  в расчете учтены фактические показатели за 23 г. и плановые на 24 г. в соответствии с представленной таблицей «МУП ЛТС_трифно-баланс модель для схемы ТС». Представленные в указанной таблице данные не соответствуют данным из таблицы «Инфо о регулируемых организациях_Липецк_24 год». Так, в таблице «МУП ЛТС_трифно-баланс модель для схемы ТС» на 2024 год суммарная НВВ составляет 771 846 тыс. руб., полезный отпуск – 166,16 тыс. Гкал, а в таблице «Инфо о регулируемых организациях_Липецк_24 год» НВВ - 351 968 тыс. руб., полезный отпуск – 167,5 тыс. Гкал.
3) ООО «Мегаполис-Недвижимость» - учтены замечания и устранены выявленные ошибки за 22-23 гг.
</t>
  </si>
  <si>
    <t>табл. 2.1</t>
  </si>
  <si>
    <t>В Таблице 2.1 – «Прогнозные индексы изменения цен соответствующих отраслей и инфляция по 2042 г. (в %, за год к предыдущему году) на 2024-2025 год» указанные Прогнозные индексы изменения цен не соответствуют Прогнозу долгосрочного социально-экономического развития РФ.</t>
  </si>
  <si>
    <t>табл. 2.2</t>
  </si>
  <si>
    <t>В Таблице 2.2 – «Тарифно-балансовая модель конечного тарифа в зоне действия теплоисточников, с учетом предложений по техническому перевооружению (таблица П47.6 МУ, в отношении систем теплоснабжения)» указаны неверные тарифы на 2022-2024 годы по следующим организациям:</t>
  </si>
  <si>
    <t>Устранено частично, см. комментарии</t>
  </si>
  <si>
    <t>- филиал АО «Квадра» - «Липецкая генерация»;</t>
  </si>
  <si>
    <t>- МУП «Липецктеплосеть»;</t>
  </si>
  <si>
    <t>- ООО «Мегаполис-Недвижимость».</t>
  </si>
  <si>
    <t xml:space="preserve">Управлением Энергетики и тарифов ЛО внесены исправления в Приложение к Главе 14 (тарифно-балансовая модель) </t>
  </si>
  <si>
    <t>С изменениями, внесенными УЭиТ ЛО не согласны</t>
  </si>
  <si>
    <t>Прошу дать пояснения по каждому изменению</t>
  </si>
  <si>
    <t>Глава 15. «Реестр ЕТО»</t>
  </si>
  <si>
    <t>1) Котельная «Улица Октябрьская, д. 53» включена в Реестр систем теплоснабжения как насосная, но не включены аналогичные котельные по ул. Толстого и Депутатская</t>
  </si>
  <si>
    <t xml:space="preserve">Котельная "Улица Октябрьская, д.53"включена в реестр систем теплоснабжения (СТ-1) т.к в с соответствии с данными отчетности АО "Квадра"-Липецкая генерация" на ней в 2023г. осуществлялась выработка и отпуск в сеть тепловой энергии, потребление топлива, что дает основания считать ее источником тепловой энергии..
По котельной "Улица Депутатская, д.92" и котельной "Улица Толстого, д. 23а" в 2023г. указанные выше основания отсутствуют. Также котельная "Улица Депутатская, д.92" и котельная "Улица Толстого, д. 23а" отсутствуют в реестре систем теплоснабжения действующей (утвержденной) схемы теплоснабжения г. Липецка. Отнесение котельной "Улица Октябрьская, д.53" по функциям к котельной работающей в режиме насосной станции, в главе 15- удалено     </t>
  </si>
  <si>
    <t>2) Название котельная №1 Музыки-Трунова зпменить  на котельная №1 ул. Саунина, сооружение 6</t>
  </si>
  <si>
    <t>3) В таблице 7 № зоны деятельности/№ ЕТО» не соответствуют в части ЕТО-2 и прочих ЕТО.</t>
  </si>
  <si>
    <t>В соответствии с главой 2 б) "Требований к схемам теплоснабжения", утвержденных ПП-154 от 22.02.2012 "зона действия источника тепловой энергии - территория посления, городского округа, города Федерального значения или ее часть, границы которой устанавливаются закрытыми секционирующими задвижками тепловой сети системы теплоснабжения", т.е в первый столбец таблицы 7 отражает системы теплоснабжения в привязке к источникам тепловой энергии. Учитывая, что ряд источников тепловой энергии в ЕТО-1,2 и 3 работают на одну сеть, таких систем в г. Липецке - 29.
В соответствии с п.2 разд.1 ПП-808 о 08.08.2012 "зона (зоны) деятельности ЕТО - одна или несколько систем теплоснабжения на территории поселения, городского округа в границах которых единая теплоснабжающая организация обязана обслужить любых обратившихся к ней потребителей тепловой энергии", т.е пятый столбец таблицы 7 отражает организации которые осуществляют деятельность в системах теплоснабжения и ЕТО осуществляющие деятельность в этих же системах. 
Учитывая изложенное и для не допущения далее двоякого толккования понятий форма таблиц раздела 15, в т.ч и таблица 7,  в этой части откорректированы</t>
  </si>
  <si>
    <t>Изменение исходных данных, ранее было строительство, потребуется переделка Глав 7,8,10,11,12,13,14 , электронной модели и Утверждаемой части</t>
  </si>
  <si>
    <t>Добавить в схему теплоснабжения:
- реконструкция участка тепловой сети по ул. Алмазная (ПИР – 2026 г.; СМР – 2027-2028 г. г.):
• от точки врезки до Ферросплавнвя, 1а –  2d 426 L=799 м;  2d 273   L=104 м; 2d 219   L=403 м;  2 d 89   L=8 м; 2 d57   L=68 м
• от точки врезки до Алмазной, 6 (военкомат) -   2d 273   L=650 м; 2d 219   L=779 м;  2 d 159   L=116 м.</t>
  </si>
  <si>
    <t>Заменить название котельной «Котельная №1 Музыки-Трунова» на «БМК №1 по ул. В. Саунина, соор. 6».</t>
  </si>
  <si>
    <t>4. Детский сад № 25, по ул. Кузьминская, 6б – по договору только отопление, нагрузки по ГВС нет.</t>
  </si>
  <si>
    <t>Учли отсутствие ГВС при формировании балансов теплоносителя</t>
  </si>
  <si>
    <t>Глава 1 Том 1 Существующее положение</t>
  </si>
  <si>
    <t>Таблица 2-31 «Состав котельного оборудования ЕТО-2», стр. 56 – исправить марку котлов и года ввода в эксплуатацию по котельным:
«13 квартал», «Электроаппарат»</t>
  </si>
  <si>
    <t xml:space="preserve"> Таблица 2-31 «Срок ввода в эксплуатацию кот. систем»: внести изменения по котельным «13 квартал» и «Электроаппарат»</t>
  </si>
  <si>
    <t>Таблица 2-40 «Эксплуатационные показатели котельных» - исправить средневзвешенный срок службы котлоагрегатов по котельным: «13 квартал» (см. таблицу выше), «Электроаппарат» (см. таблицу выше), «108 квартал» (реконструкция в 2018 г.).</t>
  </si>
  <si>
    <t>Раздел 3, п. 3.1. «Описание структуры тепловых сетей…»:
- исправить АО «ЛГЭК» на МУП «ЛТС» по тексту;
- исправить районы эксплуатации «Центролит», «Сокол», малых котельных на службы (СЭЦ, СЭС, СЭМК);
- стр. 98, исключить фразу: «Пар является теплоносителем на котельной «Тубдиспансер» (котельная выведена из эксплуатации) и далее по тексту убрать кот. «Тубдиспансер».</t>
  </si>
  <si>
    <t>В разделе 3, п. 3.9, в таблицах заменили АО "ЛГЭК" на МУП "Липецктеплосеть".
В разделе 3.1. абзац: "Тепловые сети, находящиеся на балансе МУП «Липецктеплосеть» входят в состав 3-х эксплуатационных районов: «Район эксплуатации «Центролит» (сокращенно РЭЦ), «Район эксплуатации «Сокол» (сокращенно РЭС), «Район эксплуатации малых котельных» (сокращенно РЭМК)." заменили на "Тепловые сети, находящиеся на балансе МУП «Липецктеплосеть» входят в состав 3-х служб эксплуатации: «служба эксплуатации «Центролит» (сокращенно СЭЦ), «служба эксплуатации «Сокол» (сокращенно СЭС), «служба эксплуатации малых котельных» (сокращенно СЭМК).".</t>
  </si>
  <si>
    <t xml:space="preserve">Таблица 3-7 «Общая характеристика паровых тепловых сетей», стр. 108 – исключить котельную «Свободный Сокол», на котельной установлены только водогрейные котлы! Указать правильную протяженность и диаметры паровых тепловых сетей от котельных «Дачный», «Акушерский корпус». </t>
  </si>
  <si>
    <t>Таблица 3-8 – пересчитать общую протяженность паровых тепловых сетей ЕТО-2 МУП «ЛТС» с учетом корректировки Таблицы 3-7.</t>
  </si>
  <si>
    <t>Таблица 3-9 – исключить котельную «Свободный Сокол»</t>
  </si>
  <si>
    <t>исправлено
в работе</t>
  </si>
  <si>
    <t>Таблица 3-19 «Общая характеристика распределительных тепловых сетей» - привести в соответствие диаметры и длины тепловых сетей от источников. На всех котельных (кроме «Центролит» и «Свободный Сокол») диаметры ниже 300 мм. От котельной «Центролит» нет т/т Ду800.</t>
  </si>
  <si>
    <t>9. Таблица 3-20 – пересчитать протяженности с учетом корректировки таблицы 3-19</t>
  </si>
  <si>
    <t>10. Скорректировать Рис. 3-19 и т.д. «Нормативные и фактические температуры теплоносителя» по котельным: «Школа № 16», «Школа № 34, «Школа № 35». Рис. 3-25 кот. «108 квартал» и Рис. 3-26 кот. «Дачный» полностью совпадают. Исключить рис. 3-28 по котельной «Акушерский корпус», т.к. котельная работает только на ГВС.</t>
  </si>
  <si>
    <t>Таблица 3-60 «Сведения о фактических потерях теплоносителя за последние 5 лет» - пояснить, на основании каких данных рассчитывались фактические потери по котельным и почему практически по всем котельным в 2022-2023 г.г. фактические потери выросли? Особое внимание обратить на котельные «Свободный Сокол», «Центролит», «Баумана».</t>
  </si>
  <si>
    <t>Таблица 3-61 «Динамика изменений нормативных и фактических потерь» пояснить, как рассчитывалась величина фактических потерь по котельным:</t>
  </si>
  <si>
    <t>Таблицу 3-62 пересчитать с учетом корректировки Таблицы 3-61.</t>
  </si>
  <si>
    <t>Глава 1 Том 2</t>
  </si>
  <si>
    <t>Таблица7-1 «Годовой расход теплоносителя источника тепловой энергии…», стр. 10 – величины подпитки теплосети по котельным «Центролит» и «Свободный Сокол» указаны не верно;</t>
  </si>
  <si>
    <t>после получения исходных данных от организации</t>
  </si>
  <si>
    <t>Таблица 7-3  стр. 20 – кот. «Центролит» - изменить срок службы ВПУ: в 2019 г. – 33, в 2020 г. – 34 и т.д.;
стр. 23 – кот. «Школа № 35»  - изменить срок службы ВПУ: в 2019 г. – 3 и т.д.;
стр. 24 – кот. «пос. Дачный» - изменить срок службы ВПУ: в 2019 г. – 52 и т.д.;
стр. 25 -  кот. «Акушерский корпус» - указать производительность ВПУ – 34 т/ч, указать срок службы ВПУ – в 2019 г. – 21 и т.д.
стр. 25 – кот. «Упрснабсбыт» - изменить срок службы ВПУ: в 2019 г. – 35  и т.д.;
стр. 26 – кот. «Ковалева, 107 д» - в эксплуатации с 2022 г., указать срок службы ВПУ 2022 г – 1, 2023 г. – 2; производительность ВПУ – 24 т/ч.</t>
  </si>
  <si>
    <t>внесли изменения в таблицу согласно предложению организации</t>
  </si>
  <si>
    <t>3. Таблица 8-3 «Вид и кол-во используемого топлива котельными», стр. 42 – по котельной «Центролит» указать остаток топлива по мазуту 387 т</t>
  </si>
  <si>
    <t>иправленно</t>
  </si>
  <si>
    <t>4. Таблица 9-8 «Показатели восстановления теплоснабжения» - среднее время на устранение по котельным МУП «Липецктеплосеть» указано не верно</t>
  </si>
  <si>
    <t>Глава 5 Мастер-план</t>
  </si>
  <si>
    <t>1. Таблица 1.1. «Основные мероприятия по источникам тепловой энергии по Варианту 1»:
- в разделе «Строительство новых источников»:
п. 11 изложить в следующей редакции: Строительство новой водогрейной котельной п. Дачный мощностью 5,16 Гкал/ч вместо ЦТП п. Дачный;
п. 13 «Строительство новой котельной БМК ул. Одоевского мощностью 0,26 Гкал/ч (взамен котельной "Упрснабсбыт")» изложить в следующей редакции: «Строительство новой котельной БМК ул. Одоевского мощностью 0,26 Гкал/ч для теплоснабжения ДОУ № 25 г. Липецка (ул. Одоевского, 5) и МАУК «ДК Рудничный» г. Липецка (ул. Одоевского, 10)». 
- в разделе «Реконструкция»:
п. 28 реконструкция котельной «Электроаппарат» указать 2024 г.
- в разделе «Вывод из эксплуатации или перевод в режим ЦТП»:
п. 2 «Вывод из эксплуатации кот. «Упрснабсбыт» - исключить. 
 Отразить в схеме, что старая кот. «Упрснабсбыт» остается для обеспечения теплоснабжением одного абонента ОблСнаб по нерегулируемому тарифу.
 Добавить п. «Вывод из эксплуатации участка тепловых сетей от старой котельной «Упрснабсбыт» до абонентов, запитанных от новой БМК по ул. Одоевского».
п. 6 «Вывод из эксплуатации котельной «Акушерский корпус»? А не перевод в ЦТП?</t>
  </si>
  <si>
    <t xml:space="preserve">п. 1.2.3 «Строительство, реконструкция и (или) модернизация тепловых сетей для повышения эффективности функционирования системы теплоснабжения, в том числе за счет перевода котельных в пиковый режим работы или ликвидации котельных» 
п.  «строительство сетей теплоснабжения для ликвидации котельной «Котельная Упрснабсбыт» с переключением существующей нагрузки на котельную «Новая котельная БМК ул. Одоевского» изложить в следующей редакции: «строительство сетей теплоснабжения для подключения абонентов от новой котельной БМК ул. Одоевского»
</t>
  </si>
  <si>
    <t xml:space="preserve">п. 1.3. «Описание мероприятий по Варианту 2».
- стр. 11 – убрать «строительство сетей теплоснабжения для ликвидации кот. «Упрснабсбыт» с переключением на новую», т.к. по Варианту 2  рассматривается реконструкция старой котельной;
- стр. 11 – добавить строительство сетей теплоснабжения для ликвидации котельной «Центролит» с переключением на новую, т.к. по Варианту 2 рассматривается строительство новой котельной «Центролит». </t>
  </si>
  <si>
    <t>Глава 8 Предложения по строительству, реконструкции, модернизации тепловых сетей</t>
  </si>
  <si>
    <t>стр. 32, рисунок 7 Схема трассировки кот. Одоевского – изменить место расположения котельной</t>
  </si>
  <si>
    <t>Таблица 0-4 «Реконструкция тепловых сетей»
стр. 49 – исключить реконструкции участков тепловых сетей от котельной «Упрснабсбыт» так предусмотрено строительство новой БМК Одоевского. Смысл закладывать деньги?
стр. 50 - кот. Свободный Сокол: реконструкция т/т 2d=426 мм в пос. Матырский…. В пос. Матырский нет тепловых сетей кот. Свободный Сокол</t>
  </si>
  <si>
    <t>Глава 12 Обоснование инвестиций</t>
  </si>
  <si>
    <t>стр. 10 ЕТО № 2 МУП ЛТС – в строительстве новых источников везде стоят «0».  Необходимо заложить финансы под строительство 4х котельных: «Свободный Сокол», «Механизаторов», «Дачный», БМК «Одоевского».</t>
  </si>
  <si>
    <t>Глава 16 Реестр мероприятий</t>
  </si>
  <si>
    <t>Таблица 1-1 Сводный реестр мероприятий по реконструкциям,…, Подраздел Проекты ЕТО №2 МУП «Липецктеплосеть» 
- привести в соответствие указанные  даты ПИР  с датами СМР;
- стр. 42 – убрать проекты по реконструкции тепловой сети от котельной «Упрснабсбыт» с заменой участков с воздушной прокладкой на подземную,  в связи со строительством новой БМК Одоевского.</t>
  </si>
  <si>
    <t>Приложение к Главе 1</t>
  </si>
  <si>
    <t xml:space="preserve"> - по кот. «Электроаппарат» указать независимую схему теплоснабжения
- по кот. «108 квартал» указать 2х трубную систему на отопление, заменить перечень насосного оборудования и системы водоподготовки
Состав и характеристики насосного оборудования котельной «108 квартал» (таб)
Источником водоснабжения является городской водопровод.
Состав оборудования системы водоподготовки (таб)
- по кот. «Школа № 22» - обеспечение тепловой энергией здания школы (в три жилых дома тепловая энергия не подается).</t>
  </si>
  <si>
    <t>Замечания к электронной модели</t>
  </si>
  <si>
    <t xml:space="preserve"> исключить из электронной модели абонента Рыбалко, 12а (договор расторгнут).</t>
  </si>
  <si>
    <t>Учесть предоставленные сведения "Особой экономической зоны" по сетям и нагрузке.</t>
  </si>
  <si>
    <t>Нагрузки потребителей в документах ОЭЗ не соответсвуют адресной абонентской базе АО "Квадра"</t>
  </si>
  <si>
    <t>В части источников теплоснабжения</t>
  </si>
  <si>
    <t>- расчетная температура наружного воздуха ( -27 °C) не соответствует г. Липецку (- 25 °C); </t>
  </si>
  <si>
    <t>Все температурные графики утверждены до температуры -27 °C на 2023-2024гг. Если это не так то пришлите правильные температурные графики </t>
  </si>
  <si>
    <t>- по котельным "Октябрьская", "Семашко", "Акушерский корпус" неверно указан режим работы свыше 5000 часов в год; </t>
  </si>
  <si>
    <t>Исправлено. По котельным "Октябрьская", "Семашко", "Акушерский корпус" исправлен режим работы на меньше 5000 часов в год; </t>
  </si>
  <si>
    <t>В части ЦТП</t>
  </si>
  <si>
    <t>- Выбрана неверная тепловая схема ЦТП "пр. Победы, 77" (в данном пункте нет теплообменных аппаратов на нужды отопления) </t>
  </si>
  <si>
    <t>Такие же показатели содержит последняя утверждённая ЭМ. Разработчик эти показатели не менял.</t>
  </si>
  <si>
    <t>Да, РСО нужно указать схему подключения зданий после ЦТП. Т е установлены ли в этих зданиях  - элеваторы, подмешивающие насосы или другой вариант. </t>
  </si>
  <si>
    <t>В части потребителей тепловой энергии.</t>
  </si>
  <si>
    <t>- выборочная проверка показала неправильно выбранные тепловые схемы потребителей (в частности дома 21 и 22 микрорайонов в схеме подключены по закрытой независимой схеме, что не соответствует действительности); </t>
  </si>
  <si>
    <t>Для исправления это замечания нужно указать схему подключения этих зданий. Т е установлены ли в этих зданиях 21 и 22 микрорайона - элеваторы, подмешивающие насосы или другой вариант. </t>
  </si>
  <si>
    <t>Да, РСО нужно указать схему подключения зданий 21 и 22 микрорайона. Т е установлены ли в этих зданиях  - элеваторы, подмешивающие насосы или другой вариант. </t>
  </si>
  <si>
    <t>- доля циркуляции на ГВС указана 10 %, что не соответствует фактическим показателям (в схемах более ранних периодов принималась не менее 50 %, фактически величина составляет порядка 80-100 %); </t>
  </si>
  <si>
    <t>10% установлены во всех ЭМ которые разрабатывались за 2020-2023 годы и раньше вопросов не вызывали. Такие же показатели содержит последняя утверждённая ЭМ. Разработчик эти показатели не менял  </t>
  </si>
  <si>
    <t>да, РСО должно предоставить акты измерения доли циркуляции и расхода на ГВС для каждого потребителя, а также дату поверки расходомера.</t>
  </si>
  <si>
    <t>- температурный график (температура теплоносителя при расчетной температуре наружного воздуха) от котельных "Толстого" и "Депутатская", переведенных в режим работы насосных станций, как прежде указана 115/70 вместо 130/70 </t>
  </si>
  <si>
    <t>Такие же показатели содержит последняя утверждённая ЭМ. Разработчик эти показатели не менял.  Установлена схема номер 21. Если это не так то нужны схемы этих ЦТП</t>
  </si>
  <si>
    <t>Да, РСО нужно указать схему подключения зданий после ЦТП и схемы ЦТП. Т е установлены ли в этих зданиях  - элеваторы, подмешивающие насосы или другой вариант. </t>
  </si>
  <si>
    <t>В части участков тепловых сетей.</t>
  </si>
  <si>
    <t>- изменено значение шероховатости части трубопроводов с 1,5 до 1,0 мм (соответствует новым трубопроводам); </t>
  </si>
  <si>
    <t>Для новых стальных сетей шероховатость принимается не более 0,5, для старых 1,0. Для ветхих сетей в редких случаях устанавливается 1,5мм. Такие же показатели содержит последняя утверждённая ЭМ. Разработчик эти показатели не менял.</t>
  </si>
  <si>
    <t>да, РСО должно предоставить акты измерения шероховатости трубопроводов для каждого участка тепловой сети, а также дату поверки измерительного оборудования.</t>
  </si>
  <si>
    <t>- не учтены местные сопротивления П-образных компенсаторов, поворотов, запорной арматуры и т.д. (в том числе в случаях из визуального изображения по схеме сети); </t>
  </si>
  <si>
    <t>В схеме учтены все местные сопротивления. Такие же показатели содержит последняя утверждённая ЭМ. Разработчик эти показатели не менял.</t>
  </si>
  <si>
    <t>- коэффициенты местного сопротивления ряда участков сети (в первую очередь от "Юго-Западной" котельной изменены с 1,2 до 1,05. </t>
  </si>
  <si>
    <t>Данные  коэффициенты местного сопротивления для участков сети были утверждены предыдущей схемой теплоснабжения. Разработчик эти показатели не менял. Указанные показатели не противоречат рекомендациям ООО Политерм: Если местные сопротивления неизвестны, то в этом случае коэффициент местного сопротивления тр-да. принимают значения от 1.05 до 1.2</t>
  </si>
  <si>
    <t>Состояние</t>
  </si>
  <si>
    <t>В электронном виде направлено. Также будет направленно на бумажном носителе.</t>
  </si>
  <si>
    <r>
      <rPr>
        <b/>
        <sz val="10"/>
        <color indexed="2"/>
        <rFont val="Times New Roman"/>
        <family val="1"/>
        <charset val="204"/>
      </rPr>
      <t>Исправлено</t>
    </r>
    <r>
      <rPr>
        <sz val="10"/>
        <rFont val="Times New Roman"/>
        <family val="1"/>
        <charset val="204"/>
      </rPr>
      <t>, указанные сети удалены</t>
    </r>
  </si>
  <si>
    <r>
      <rPr>
        <b/>
        <sz val="10"/>
        <color indexed="2"/>
        <rFont val="Times New Roman"/>
        <family val="1"/>
        <charset val="204"/>
      </rPr>
      <t>Исправлено</t>
    </r>
    <r>
      <rPr>
        <sz val="10"/>
        <rFont val="Times New Roman"/>
        <family val="1"/>
        <charset val="204"/>
      </rPr>
      <t>, котельная перенесена на новое место</t>
    </r>
  </si>
  <si>
    <r>
      <t xml:space="preserve">Исправлено, </t>
    </r>
    <r>
      <rPr>
        <sz val="10"/>
        <color theme="1"/>
        <rFont val="Times New Roman"/>
        <family val="1"/>
        <charset val="204"/>
      </rPr>
      <t>сеть ГВС удалена</t>
    </r>
  </si>
  <si>
    <r>
      <t>1) Вариантом № 1 предусмотрено строительство БМК по ул. Одоевского мощностью 0,26 Гкал/час (</t>
    </r>
    <r>
      <rPr>
        <b/>
        <sz val="10"/>
        <color theme="1"/>
        <rFont val="Times New Roman"/>
        <family val="1"/>
        <charset val="204"/>
      </rPr>
      <t>взамен</t>
    </r>
    <r>
      <rPr>
        <sz val="10"/>
        <color theme="1"/>
        <rFont val="Times New Roman"/>
        <family val="1"/>
        <charset val="204"/>
      </rPr>
      <t xml:space="preserve"> котельной «Упрснабсбыт» с выводом ее из эксплуатации). При этом отсутствуют мероприятия по потребителям, подключенным к данной котельной в непосредственной близости (на промплощадке), а также по двум жилым домам (по ул. Рыбалко, д. 26 и Рыбалко, 16). При этом в Главе 10 (стр. 17, табл. 1.1) предусмотрен вывод </t>
    </r>
    <r>
      <rPr>
        <b/>
        <sz val="10"/>
        <color theme="1"/>
        <rFont val="Times New Roman"/>
        <family val="1"/>
        <charset val="204"/>
      </rPr>
      <t>с переводом всей нагрузки на новую котельную</t>
    </r>
    <r>
      <rPr>
        <sz val="10"/>
        <color theme="1"/>
        <rFont val="Times New Roman"/>
        <family val="1"/>
        <charset val="204"/>
      </rPr>
      <t>. Существующие потребители на пром.площадке у котельной имеют нагрузку 1,4 Гкал/час и мощности новой БМК (0,26 Гкал/час) явно недостаточно для теплоснабжения этих потребителей.</t>
    </r>
  </si>
  <si>
    <r>
      <rPr>
        <b/>
        <sz val="10"/>
        <color rgb="FF0070C0"/>
        <rFont val="Times New Roman"/>
        <family val="1"/>
        <charset val="204"/>
      </rPr>
      <t>Замечание не принято</t>
    </r>
    <r>
      <rPr>
        <sz val="10"/>
        <color theme="1"/>
        <rFont val="Times New Roman"/>
        <family val="1"/>
        <charset val="204"/>
      </rPr>
      <t>, см. коментарии</t>
    </r>
  </si>
  <si>
    <r>
      <rPr>
        <b/>
        <sz val="10"/>
        <color indexed="2"/>
        <rFont val="Times New Roman"/>
        <family val="1"/>
        <charset val="204"/>
      </rPr>
      <t>Устранено</t>
    </r>
    <r>
      <rPr>
        <sz val="10"/>
        <color theme="1"/>
        <rFont val="Times New Roman"/>
        <family val="1"/>
        <charset val="204"/>
      </rPr>
      <t>, наименование котельной изменено</t>
    </r>
  </si>
  <si>
    <t>докумнет есть только у Заказчика</t>
  </si>
  <si>
    <t xml:space="preserve">
в работе</t>
  </si>
  <si>
    <t>Принято, в работе</t>
  </si>
  <si>
    <t>В течение 3-х дней от времени окончания формирования мероприятий Мастер-плана</t>
  </si>
  <si>
    <t xml:space="preserve">Исключить из схемы теплоснабжения все мероприятия по строительству новой котельной «Механизаторов» и выводу из эксплуатации старой котельной. В работе остается старая котельная «Механизаторов». </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</si>
</sst>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scheme val="minor"/>
    </font>
    <font>
      <sz val="12"/>
      <color theme="1"/>
      <name val="Times New Roman"/>
    </font>
    <font>
      <sz val="10"/>
      <color theme="1"/>
      <name val="Calibri"/>
      <scheme val="minor"/>
    </font>
    <font>
      <b/>
      <sz val="11"/>
      <color indexed="2"/>
      <name val="Calibri"/>
      <scheme val="minor"/>
    </font>
    <font>
      <b/>
      <sz val="11"/>
      <name val="Calibri"/>
    </font>
    <font>
      <sz val="11"/>
      <name val="Calibri"/>
    </font>
    <font>
      <sz val="12"/>
      <color theme="1"/>
      <name val="Times New Roman"/>
      <family val="1"/>
      <charset val="204"/>
    </font>
    <font>
      <sz val="11"/>
      <color theme="1"/>
      <name val="Times New Roman"/>
      <family val="1"/>
      <charset val="204"/>
    </font>
    <font>
      <sz val="10"/>
      <name val="Times New Roman"/>
      <family val="1"/>
      <charset val="204"/>
    </font>
    <font>
      <sz val="10"/>
      <color theme="1"/>
      <name val="Times New Roman"/>
      <family val="1"/>
      <charset val="204"/>
    </font>
    <font>
      <sz val="11"/>
      <name val="Times New Roman"/>
      <family val="1"/>
      <charset val="204"/>
    </font>
    <font>
      <b/>
      <sz val="10"/>
      <color theme="1"/>
      <name val="Times New Roman"/>
      <family val="1"/>
      <charset val="204"/>
    </font>
    <font>
      <sz val="10"/>
      <color indexed="2"/>
      <name val="Times New Roman"/>
      <family val="1"/>
      <charset val="204"/>
    </font>
    <font>
      <b/>
      <sz val="10"/>
      <color indexed="2"/>
      <name val="Times New Roman"/>
      <family val="1"/>
      <charset val="204"/>
    </font>
    <font>
      <b/>
      <sz val="10"/>
      <color rgb="FF0070C0"/>
      <name val="Times New Roman"/>
      <family val="1"/>
      <charset val="204"/>
    </font>
    <font>
      <sz val="11"/>
      <color rgb="FF000000"/>
      <name val="Times New Roman"/>
      <family val="1"/>
      <charset val="204"/>
    </font>
  </fonts>
  <fills count="9">
    <fill>
      <patternFill patternType="none"/>
    </fill>
    <fill>
      <patternFill patternType="gray125"/>
    </fill>
    <fill>
      <patternFill patternType="solid">
        <fgColor theme="9" tint="0.59999389629810485"/>
        <bgColor theme="9" tint="0.59999389629810485"/>
      </patternFill>
    </fill>
    <fill>
      <patternFill patternType="solid">
        <fgColor rgb="FF92D050"/>
        <bgColor rgb="FF92D050"/>
      </patternFill>
    </fill>
    <fill>
      <patternFill patternType="solid">
        <fgColor indexed="2"/>
        <bgColor indexed="2"/>
      </patternFill>
    </fill>
    <fill>
      <patternFill patternType="solid">
        <fgColor rgb="FFFFC000"/>
        <bgColor rgb="FFFFC000"/>
      </patternFill>
    </fill>
    <fill>
      <patternFill patternType="solid">
        <fgColor indexed="5"/>
        <bgColor indexed="5"/>
      </patternFill>
    </fill>
    <fill>
      <patternFill patternType="solid">
        <fgColor theme="0"/>
        <bgColor theme="0"/>
      </patternFill>
    </fill>
    <fill>
      <patternFill patternType="solid">
        <fgColor rgb="FF92D050"/>
        <bgColor indexed="64"/>
      </patternFill>
    </fill>
  </fills>
  <borders count="31">
    <border>
      <left/>
      <right/>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style="medium">
        <color auto="1"/>
      </right>
      <top/>
      <bottom/>
      <diagonal/>
    </border>
    <border>
      <left style="medium">
        <color auto="1"/>
      </left>
      <right/>
      <top style="medium">
        <color auto="1"/>
      </top>
      <bottom/>
      <diagonal/>
    </border>
    <border>
      <left/>
      <right/>
      <top style="thin">
        <color auto="1"/>
      </top>
      <bottom/>
      <diagonal/>
    </border>
    <border>
      <left/>
      <right/>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top/>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style="thin">
        <color theme="1"/>
      </right>
      <top/>
      <bottom style="thin">
        <color theme="1"/>
      </bottom>
      <diagonal/>
    </border>
    <border>
      <left style="thin">
        <color theme="1"/>
      </left>
      <right style="thin">
        <color theme="1"/>
      </right>
      <top/>
      <bottom/>
      <diagonal/>
    </border>
    <border>
      <left style="thin">
        <color auto="1"/>
      </left>
      <right style="thin">
        <color auto="1"/>
      </right>
      <top/>
      <bottom/>
      <diagonal/>
    </border>
    <border>
      <left style="thin">
        <color theme="1"/>
      </left>
      <right/>
      <top/>
      <bottom style="thin">
        <color theme="1"/>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65">
    <xf numFmtId="0" fontId="0" fillId="0" borderId="0" xfId="0"/>
    <xf numFmtId="0" fontId="0" fillId="0" borderId="0" xfId="0" applyAlignment="1">
      <alignment horizontal="center" vertical="top"/>
    </xf>
    <xf numFmtId="0" fontId="0" fillId="0" borderId="0" xfId="0" applyAlignment="1">
      <alignment wrapText="1"/>
    </xf>
    <xf numFmtId="0" fontId="0" fillId="0" borderId="0" xfId="0" applyAlignment="1">
      <alignment vertical="top" wrapText="1"/>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3" xfId="0" applyFont="1" applyBorder="1" applyAlignment="1">
      <alignment horizontal="center" vertical="top" wrapText="1"/>
    </xf>
    <xf numFmtId="0" fontId="0" fillId="0" borderId="19" xfId="0" applyBorder="1" applyAlignment="1">
      <alignment horizontal="center" vertical="top"/>
    </xf>
    <xf numFmtId="0" fontId="0" fillId="0" borderId="19" xfId="0" applyBorder="1" applyAlignment="1">
      <alignment wrapText="1"/>
    </xf>
    <xf numFmtId="0" fontId="4" fillId="0" borderId="19" xfId="0" applyFont="1" applyBorder="1" applyAlignment="1">
      <alignment horizontal="left" vertical="top" wrapText="1"/>
    </xf>
    <xf numFmtId="0" fontId="0" fillId="0" borderId="23" xfId="0" applyBorder="1" applyAlignment="1">
      <alignment horizontal="left"/>
    </xf>
    <xf numFmtId="0" fontId="0" fillId="0" borderId="19" xfId="0" applyBorder="1" applyAlignment="1">
      <alignment horizontal="left"/>
    </xf>
    <xf numFmtId="0" fontId="0" fillId="0" borderId="19" xfId="0" applyBorder="1" applyAlignment="1">
      <alignment vertical="top" wrapText="1"/>
    </xf>
    <xf numFmtId="0" fontId="5" fillId="0" borderId="24" xfId="0" applyFont="1" applyBorder="1" applyAlignment="1">
      <alignment horizontal="left" vertical="top" wrapText="1"/>
    </xf>
    <xf numFmtId="0" fontId="5" fillId="0" borderId="25" xfId="0" applyFont="1" applyBorder="1" applyAlignment="1">
      <alignment horizontal="left" vertical="top" wrapText="1"/>
    </xf>
    <xf numFmtId="0" fontId="5" fillId="0" borderId="19" xfId="0" applyFont="1" applyBorder="1" applyAlignment="1">
      <alignment horizontal="left" vertical="top" wrapText="1"/>
    </xf>
    <xf numFmtId="0" fontId="0" fillId="3" borderId="19" xfId="0" applyFill="1" applyBorder="1" applyAlignment="1">
      <alignment horizontal="center" vertical="top"/>
    </xf>
    <xf numFmtId="0" fontId="0" fillId="3" borderId="19" xfId="0" applyFill="1" applyBorder="1" applyAlignment="1">
      <alignment vertical="top" wrapText="1"/>
    </xf>
    <xf numFmtId="0" fontId="5" fillId="3" borderId="24" xfId="0" applyFont="1" applyFill="1" applyBorder="1" applyAlignment="1">
      <alignment horizontal="left" vertical="top" wrapText="1"/>
    </xf>
    <xf numFmtId="0" fontId="3" fillId="3" borderId="26" xfId="0" applyFont="1" applyFill="1" applyBorder="1" applyAlignment="1">
      <alignment horizontal="center" vertical="center"/>
    </xf>
    <xf numFmtId="0" fontId="5" fillId="3" borderId="19" xfId="0" applyFont="1" applyFill="1" applyBorder="1" applyAlignment="1">
      <alignment horizontal="left" vertical="top" wrapText="1"/>
    </xf>
    <xf numFmtId="0" fontId="0" fillId="0" borderId="27" xfId="0" applyBorder="1" applyAlignment="1">
      <alignment horizontal="left"/>
    </xf>
    <xf numFmtId="0" fontId="0" fillId="0" borderId="19" xfId="0" applyBorder="1" applyAlignment="1">
      <alignment horizontal="left" vertical="top" wrapText="1"/>
    </xf>
    <xf numFmtId="0" fontId="6" fillId="2" borderId="1" xfId="0" applyFont="1" applyFill="1" applyBorder="1" applyAlignment="1">
      <alignment horizontal="center" vertical="top"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0" xfId="0" applyFont="1"/>
    <xf numFmtId="0" fontId="7" fillId="0" borderId="3" xfId="0" applyFont="1" applyBorder="1" applyAlignment="1">
      <alignment horizontal="center" vertical="top"/>
    </xf>
    <xf numFmtId="0" fontId="7" fillId="0" borderId="3" xfId="0" applyFont="1" applyBorder="1" applyAlignment="1">
      <alignment vertical="top" wrapText="1"/>
    </xf>
    <xf numFmtId="0" fontId="7" fillId="0" borderId="3" xfId="0" applyFont="1" applyBorder="1"/>
    <xf numFmtId="0" fontId="7" fillId="3" borderId="3" xfId="0" applyFont="1" applyFill="1" applyBorder="1" applyAlignment="1">
      <alignment horizontal="center" vertical="top"/>
    </xf>
    <xf numFmtId="0" fontId="7" fillId="3" borderId="3" xfId="0" applyFont="1" applyFill="1" applyBorder="1" applyAlignment="1">
      <alignment vertical="top" wrapText="1"/>
    </xf>
    <xf numFmtId="0" fontId="7" fillId="3" borderId="3" xfId="0" applyFont="1" applyFill="1" applyBorder="1" applyAlignment="1">
      <alignment horizontal="center" vertical="center"/>
    </xf>
    <xf numFmtId="0" fontId="7" fillId="3" borderId="3" xfId="0" applyFont="1" applyFill="1" applyBorder="1" applyAlignment="1">
      <alignment horizontal="center" vertical="center" wrapText="1"/>
    </xf>
    <xf numFmtId="0" fontId="7" fillId="3" borderId="3" xfId="0" applyFont="1" applyFill="1" applyBorder="1" applyAlignment="1">
      <alignment horizontal="center" wrapText="1"/>
    </xf>
    <xf numFmtId="0" fontId="7" fillId="0" borderId="0" xfId="0" applyFont="1" applyAlignment="1">
      <alignment horizontal="center" vertical="top"/>
    </xf>
    <xf numFmtId="0" fontId="7" fillId="0" borderId="0" xfId="0" applyFont="1" applyAlignment="1">
      <alignment wrapText="1"/>
    </xf>
    <xf numFmtId="0" fontId="7" fillId="0" borderId="0" xfId="0" applyFont="1" applyAlignment="1">
      <alignment vertical="top" wrapText="1"/>
    </xf>
    <xf numFmtId="0" fontId="7" fillId="3" borderId="0" xfId="0" applyFont="1" applyFill="1" applyAlignment="1">
      <alignment horizontal="center" vertical="center"/>
    </xf>
    <xf numFmtId="0" fontId="7" fillId="3" borderId="3" xfId="0" applyFont="1" applyFill="1" applyBorder="1"/>
    <xf numFmtId="0" fontId="8" fillId="3" borderId="3" xfId="0" applyFont="1" applyFill="1" applyBorder="1" applyAlignment="1">
      <alignment horizontal="left" vertical="center" wrapText="1"/>
    </xf>
    <xf numFmtId="0" fontId="7" fillId="3" borderId="3" xfId="0" applyFont="1" applyFill="1" applyBorder="1" applyAlignment="1">
      <alignment wrapText="1"/>
    </xf>
    <xf numFmtId="0" fontId="7" fillId="4"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5" borderId="3" xfId="0" applyFont="1" applyFill="1" applyBorder="1" applyAlignment="1">
      <alignment horizontal="center" vertical="center"/>
    </xf>
    <xf numFmtId="0" fontId="7" fillId="0" borderId="3" xfId="0" applyFont="1" applyBorder="1" applyAlignment="1">
      <alignment wrapText="1"/>
    </xf>
    <xf numFmtId="0" fontId="8" fillId="3" borderId="5" xfId="0" applyFont="1" applyFill="1" applyBorder="1" applyAlignment="1">
      <alignment horizontal="left" vertical="center" wrapText="1"/>
    </xf>
    <xf numFmtId="0" fontId="7" fillId="4" borderId="3" xfId="0" applyFont="1" applyFill="1" applyBorder="1" applyAlignment="1">
      <alignment wrapText="1"/>
    </xf>
    <xf numFmtId="0" fontId="7" fillId="5" borderId="3" xfId="0" applyFont="1" applyFill="1" applyBorder="1" applyAlignment="1">
      <alignment horizontal="center" vertical="center" wrapText="1"/>
    </xf>
    <xf numFmtId="0" fontId="9" fillId="0" borderId="0" xfId="0" applyFont="1"/>
    <xf numFmtId="0" fontId="9" fillId="0" borderId="3" xfId="0" applyFont="1" applyBorder="1" applyAlignment="1">
      <alignment horizontal="center" vertical="center" wrapText="1"/>
    </xf>
    <xf numFmtId="0" fontId="7" fillId="2" borderId="1" xfId="0" applyFont="1" applyFill="1" applyBorder="1" applyAlignment="1">
      <alignment horizontal="center" vertical="top"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0" fillId="3" borderId="3" xfId="0" applyFont="1" applyFill="1" applyBorder="1" applyAlignment="1">
      <alignment horizontal="left" vertical="center" wrapText="1"/>
    </xf>
    <xf numFmtId="0" fontId="7" fillId="0" borderId="3" xfId="0" applyFont="1" applyBorder="1" applyAlignment="1">
      <alignment horizontal="center" vertical="top" wrapText="1"/>
    </xf>
    <xf numFmtId="0" fontId="10" fillId="3" borderId="4"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10" fillId="3" borderId="5" xfId="0" applyFont="1" applyFill="1" applyBorder="1" applyAlignment="1">
      <alignment horizontal="left" vertical="center"/>
    </xf>
    <xf numFmtId="0" fontId="7" fillId="3" borderId="3" xfId="0" applyFont="1" applyFill="1" applyBorder="1" applyAlignment="1">
      <alignment vertical="top"/>
    </xf>
    <xf numFmtId="0" fontId="7" fillId="6" borderId="3" xfId="0" applyFont="1" applyFill="1" applyBorder="1" applyAlignment="1">
      <alignment vertical="top" wrapText="1"/>
    </xf>
    <xf numFmtId="0" fontId="9" fillId="0" borderId="10" xfId="0" applyFont="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1" fillId="0" borderId="8" xfId="0" applyFont="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vertical="center" wrapText="1"/>
    </xf>
    <xf numFmtId="0" fontId="9" fillId="3" borderId="11" xfId="0" applyFont="1" applyFill="1" applyBorder="1" applyAlignment="1">
      <alignment horizontal="center" vertical="center" wrapText="1"/>
    </xf>
    <xf numFmtId="0" fontId="9" fillId="0" borderId="11" xfId="0" applyFont="1" applyBorder="1" applyAlignment="1">
      <alignment vertical="center" wrapText="1"/>
    </xf>
    <xf numFmtId="0" fontId="9" fillId="3" borderId="12" xfId="0" applyFont="1" applyFill="1" applyBorder="1" applyAlignment="1">
      <alignment vertical="center" wrapText="1"/>
    </xf>
    <xf numFmtId="0" fontId="9" fillId="0" borderId="12" xfId="0" applyFont="1" applyBorder="1" applyAlignment="1">
      <alignment vertical="center" wrapText="1"/>
    </xf>
    <xf numFmtId="0" fontId="12" fillId="3" borderId="12" xfId="0" applyFont="1" applyFill="1" applyBorder="1" applyAlignment="1">
      <alignment horizontal="left" vertical="center" wrapText="1" indent="15"/>
    </xf>
    <xf numFmtId="0" fontId="12" fillId="3" borderId="12" xfId="0" applyFont="1" applyFill="1" applyBorder="1" applyAlignment="1">
      <alignment vertical="center" wrapText="1"/>
    </xf>
    <xf numFmtId="0" fontId="12" fillId="3" borderId="11" xfId="0" applyFont="1" applyFill="1" applyBorder="1" applyAlignment="1">
      <alignment vertical="center" wrapText="1"/>
    </xf>
    <xf numFmtId="0" fontId="9" fillId="3" borderId="0" xfId="0" applyFont="1" applyFill="1" applyAlignment="1">
      <alignment vertical="center" wrapText="1"/>
    </xf>
    <xf numFmtId="0" fontId="9" fillId="3" borderId="12" xfId="0" applyFont="1" applyFill="1" applyBorder="1" applyAlignment="1">
      <alignment vertical="top" wrapText="1"/>
    </xf>
    <xf numFmtId="0" fontId="7" fillId="3" borderId="12" xfId="0" applyFont="1" applyFill="1" applyBorder="1" applyAlignment="1">
      <alignment vertical="center" wrapText="1"/>
    </xf>
    <xf numFmtId="0" fontId="8" fillId="3" borderId="3" xfId="0" applyFont="1" applyFill="1" applyBorder="1" applyAlignment="1">
      <alignment horizontal="left" vertical="top" wrapText="1"/>
    </xf>
    <xf numFmtId="0" fontId="9" fillId="3" borderId="12" xfId="0" applyFont="1" applyFill="1" applyBorder="1" applyAlignment="1">
      <alignment horizontal="center" vertical="center" wrapText="1"/>
    </xf>
    <xf numFmtId="0" fontId="8" fillId="3" borderId="17" xfId="0" applyFont="1" applyFill="1" applyBorder="1" applyAlignment="1">
      <alignment horizontal="left" vertical="center" wrapText="1"/>
    </xf>
    <xf numFmtId="0" fontId="9" fillId="3" borderId="16" xfId="0" applyFont="1" applyFill="1" applyBorder="1" applyAlignment="1">
      <alignment vertical="center" wrapText="1"/>
    </xf>
    <xf numFmtId="0" fontId="9" fillId="3" borderId="1" xfId="0" applyFont="1" applyFill="1" applyBorder="1" applyAlignment="1">
      <alignment vertical="center" wrapText="1"/>
    </xf>
    <xf numFmtId="0" fontId="8" fillId="3" borderId="11" xfId="0" applyFont="1" applyFill="1" applyBorder="1" applyAlignment="1">
      <alignment horizontal="left" vertical="center" wrapText="1"/>
    </xf>
    <xf numFmtId="0" fontId="7" fillId="3" borderId="6" xfId="0" applyFont="1" applyFill="1" applyBorder="1" applyAlignment="1">
      <alignment vertical="center" wrapText="1"/>
    </xf>
    <xf numFmtId="0" fontId="13" fillId="3" borderId="6"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9" fillId="0" borderId="13" xfId="0" applyFont="1" applyBorder="1" applyAlignment="1">
      <alignment horizontal="center" vertical="center" wrapText="1"/>
    </xf>
    <xf numFmtId="0" fontId="9" fillId="7" borderId="10" xfId="0" applyFont="1" applyFill="1" applyBorder="1" applyAlignment="1">
      <alignment horizontal="center" vertical="center" wrapText="1"/>
    </xf>
    <xf numFmtId="0" fontId="9" fillId="7" borderId="11" xfId="0" applyFont="1" applyFill="1" applyBorder="1" applyAlignment="1">
      <alignment vertical="center" wrapText="1"/>
    </xf>
    <xf numFmtId="0" fontId="9" fillId="7" borderId="16" xfId="0" applyFont="1" applyFill="1" applyBorder="1" applyAlignment="1">
      <alignment vertical="center" wrapText="1"/>
    </xf>
    <xf numFmtId="0" fontId="9" fillId="0" borderId="28" xfId="0" applyFont="1" applyBorder="1" applyAlignment="1">
      <alignment horizontal="center" vertical="top" wrapText="1"/>
    </xf>
    <xf numFmtId="0" fontId="8" fillId="7" borderId="3" xfId="0" applyFont="1" applyFill="1" applyBorder="1" applyAlignment="1">
      <alignment horizontal="center" vertical="top" wrapText="1"/>
    </xf>
    <xf numFmtId="0" fontId="8" fillId="7" borderId="19" xfId="0" applyFont="1" applyFill="1" applyBorder="1" applyAlignment="1">
      <alignment horizontal="center" vertical="top" wrapText="1"/>
    </xf>
    <xf numFmtId="0" fontId="9" fillId="0" borderId="16" xfId="0" applyFont="1" applyBorder="1" applyAlignment="1">
      <alignment vertical="center" wrapText="1"/>
    </xf>
    <xf numFmtId="0" fontId="9" fillId="0" borderId="6" xfId="0" applyFont="1" applyBorder="1" applyAlignment="1">
      <alignment horizontal="center" vertical="center" wrapText="1"/>
    </xf>
    <xf numFmtId="0" fontId="8" fillId="0" borderId="3" xfId="0" applyFont="1" applyBorder="1" applyAlignment="1">
      <alignment horizontal="center" vertical="top" wrapText="1"/>
    </xf>
    <xf numFmtId="0" fontId="9" fillId="0" borderId="12" xfId="0" applyFont="1" applyBorder="1" applyAlignment="1">
      <alignment horizontal="justify" vertical="center" wrapText="1"/>
    </xf>
    <xf numFmtId="0" fontId="9" fillId="0" borderId="12" xfId="0" applyFont="1" applyBorder="1" applyAlignment="1">
      <alignment vertical="top" wrapText="1"/>
    </xf>
    <xf numFmtId="0" fontId="9" fillId="0" borderId="19" xfId="0" applyFont="1" applyBorder="1" applyAlignment="1">
      <alignment wrapText="1"/>
    </xf>
    <xf numFmtId="0" fontId="9" fillId="0" borderId="19" xfId="0" applyFont="1" applyBorder="1" applyAlignment="1">
      <alignment vertical="center" wrapText="1"/>
    </xf>
    <xf numFmtId="0" fontId="9" fillId="0" borderId="11" xfId="0" applyFont="1" applyBorder="1" applyAlignment="1">
      <alignment horizontal="center" vertical="center" wrapText="1"/>
    </xf>
    <xf numFmtId="0" fontId="9" fillId="3" borderId="11" xfId="0" applyFont="1" applyFill="1" applyBorder="1" applyAlignment="1">
      <alignment horizontal="justify" vertical="center" wrapText="1"/>
    </xf>
    <xf numFmtId="0" fontId="9" fillId="0" borderId="19" xfId="0" applyFont="1" applyBorder="1" applyAlignment="1">
      <alignment horizontal="center" vertical="center" wrapText="1"/>
    </xf>
    <xf numFmtId="0" fontId="11" fillId="0" borderId="19" xfId="0" applyFont="1" applyBorder="1" applyAlignment="1">
      <alignment horizontal="center" vertical="center" wrapText="1"/>
    </xf>
    <xf numFmtId="0" fontId="11" fillId="3" borderId="19" xfId="0" applyFont="1" applyFill="1" applyBorder="1" applyAlignment="1">
      <alignment horizontal="center" vertical="center" wrapText="1"/>
    </xf>
    <xf numFmtId="0" fontId="9" fillId="3" borderId="19" xfId="0" applyFont="1" applyFill="1" applyBorder="1" applyAlignment="1">
      <alignment vertical="center" wrapText="1"/>
    </xf>
    <xf numFmtId="0" fontId="13" fillId="3" borderId="19"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0" borderId="19" xfId="0" applyFont="1" applyBorder="1" applyAlignment="1">
      <alignment horizontal="justify" vertical="center" wrapText="1"/>
    </xf>
    <xf numFmtId="0" fontId="9" fillId="0" borderId="0" xfId="0" applyFont="1" applyAlignment="1">
      <alignment horizontal="center" vertical="center" wrapText="1"/>
    </xf>
    <xf numFmtId="0" fontId="11" fillId="0" borderId="0" xfId="0" applyFont="1" applyAlignment="1">
      <alignment horizontal="center" vertical="center" wrapText="1"/>
    </xf>
    <xf numFmtId="14" fontId="7" fillId="3" borderId="3" xfId="0" applyNumberFormat="1" applyFont="1" applyFill="1" applyBorder="1" applyAlignment="1">
      <alignment horizontal="center" vertical="center"/>
    </xf>
    <xf numFmtId="0" fontId="8" fillId="3" borderId="12" xfId="0" applyFont="1" applyFill="1" applyBorder="1" applyAlignment="1">
      <alignment vertical="center" wrapText="1"/>
    </xf>
    <xf numFmtId="0" fontId="7" fillId="0" borderId="17" xfId="0" applyFont="1" applyBorder="1"/>
    <xf numFmtId="0" fontId="7" fillId="0" borderId="18" xfId="0" applyFont="1" applyBorder="1"/>
    <xf numFmtId="0" fontId="7" fillId="0" borderId="18" xfId="0" applyFont="1" applyBorder="1" applyAlignment="1">
      <alignment horizontal="center" vertical="top"/>
    </xf>
    <xf numFmtId="0" fontId="8" fillId="7" borderId="29" xfId="0" applyFont="1" applyFill="1" applyBorder="1" applyAlignment="1">
      <alignment vertical="center" wrapText="1"/>
    </xf>
    <xf numFmtId="0" fontId="9" fillId="0" borderId="3" xfId="0" applyFont="1" applyBorder="1" applyAlignment="1">
      <alignment vertical="center" wrapText="1"/>
    </xf>
    <xf numFmtId="0" fontId="9" fillId="0" borderId="17" xfId="0" applyFont="1" applyBorder="1" applyAlignment="1">
      <alignment horizontal="center" vertical="center" wrapText="1"/>
    </xf>
    <xf numFmtId="0" fontId="7" fillId="8" borderId="3" xfId="0" applyFont="1" applyFill="1" applyBorder="1"/>
    <xf numFmtId="0" fontId="7" fillId="0" borderId="5" xfId="0" applyFont="1" applyBorder="1" applyAlignment="1">
      <alignment vertical="top" wrapText="1"/>
    </xf>
    <xf numFmtId="14" fontId="7" fillId="0" borderId="3" xfId="0" applyNumberFormat="1" applyFont="1" applyBorder="1" applyAlignment="1">
      <alignment horizontal="center" vertical="top"/>
    </xf>
    <xf numFmtId="0" fontId="6" fillId="2" borderId="21" xfId="0" applyFont="1" applyFill="1" applyBorder="1" applyAlignment="1">
      <alignment horizontal="center" vertical="top" wrapText="1"/>
    </xf>
    <xf numFmtId="0" fontId="6" fillId="2" borderId="22"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15" fillId="0" borderId="30"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9" fillId="0" borderId="13"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0" xfId="0" applyFont="1" applyAlignment="1">
      <alignment horizontal="center" vertical="center" wrapText="1"/>
    </xf>
    <xf numFmtId="0" fontId="11" fillId="0" borderId="12"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7" xfId="0" applyFont="1" applyBorder="1" applyAlignment="1">
      <alignment horizontal="center" vertical="center" wrapText="1"/>
    </xf>
    <xf numFmtId="0" fontId="9" fillId="0" borderId="1" xfId="0" applyFont="1" applyBorder="1" applyAlignment="1">
      <alignment vertical="center" wrapText="1"/>
    </xf>
    <xf numFmtId="0" fontId="9" fillId="0" borderId="13" xfId="0" applyFont="1" applyBorder="1" applyAlignment="1">
      <alignment vertical="center" wrapText="1"/>
    </xf>
    <xf numFmtId="0" fontId="9" fillId="0" borderId="10" xfId="0" applyFont="1" applyBorder="1" applyAlignment="1">
      <alignment vertical="center" wrapText="1"/>
    </xf>
    <xf numFmtId="0" fontId="9" fillId="0" borderId="1" xfId="0" applyFont="1" applyBorder="1" applyAlignment="1">
      <alignment horizontal="justify" vertical="center" wrapText="1"/>
    </xf>
    <xf numFmtId="0" fontId="9" fillId="0" borderId="13" xfId="0" applyFont="1" applyBorder="1" applyAlignment="1">
      <alignment horizontal="justify" vertical="center" wrapText="1"/>
    </xf>
    <xf numFmtId="0" fontId="9" fillId="0" borderId="10" xfId="0" applyFont="1" applyBorder="1" applyAlignment="1">
      <alignment horizontal="justify" vertical="center" wrapText="1"/>
    </xf>
    <xf numFmtId="0" fontId="9" fillId="0" borderId="2" xfId="0" applyFont="1" applyBorder="1" applyAlignment="1">
      <alignment horizontal="left" vertical="center" wrapText="1"/>
    </xf>
    <xf numFmtId="0" fontId="9" fillId="0" borderId="12" xfId="0" applyFont="1" applyBorder="1" applyAlignment="1">
      <alignment horizontal="left" vertical="center" wrapText="1"/>
    </xf>
    <xf numFmtId="0" fontId="9" fillId="3" borderId="1"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 xfId="0" applyFont="1" applyFill="1" applyBorder="1" applyAlignment="1">
      <alignment vertical="center" wrapText="1"/>
    </xf>
    <xf numFmtId="0" fontId="9" fillId="3" borderId="13" xfId="0" applyFont="1" applyFill="1" applyBorder="1" applyAlignment="1">
      <alignment vertical="center" wrapText="1"/>
    </xf>
    <xf numFmtId="0" fontId="9" fillId="3" borderId="10" xfId="0" applyFont="1" applyFill="1" applyBorder="1" applyAlignment="1">
      <alignment vertical="center" wrapText="1"/>
    </xf>
    <xf numFmtId="0" fontId="9" fillId="0" borderId="11" xfId="0" applyFont="1" applyBorder="1" applyAlignment="1">
      <alignment horizontal="left" vertical="center" wrapText="1"/>
    </xf>
    <xf numFmtId="0" fontId="8" fillId="3" borderId="12" xfId="0" applyFont="1" applyFill="1" applyBorder="1" applyAlignment="1">
      <alignment horizontal="left" vertical="center" wrapText="1"/>
    </xf>
    <xf numFmtId="0" fontId="8" fillId="3" borderId="11" xfId="0" applyFont="1" applyFill="1" applyBorder="1" applyAlignment="1">
      <alignment horizontal="left" vertical="center" wrapText="1"/>
    </xf>
    <xf numFmtId="0" fontId="8" fillId="3" borderId="15"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16" xfId="0" applyFont="1" applyFill="1" applyBorder="1" applyAlignment="1">
      <alignment horizontal="left" vertical="center" wrapText="1"/>
    </xf>
    <xf numFmtId="0" fontId="8" fillId="3" borderId="12"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9" fillId="3" borderId="12"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4" xfId="0" applyFont="1" applyFill="1" applyBorder="1" applyAlignment="1">
      <alignment vertical="center" wrapText="1"/>
    </xf>
    <xf numFmtId="0" fontId="9" fillId="0" borderId="2" xfId="0" applyFont="1" applyBorder="1" applyAlignment="1">
      <alignment horizontal="center" vertical="center" wrapText="1"/>
    </xf>
    <xf numFmtId="0" fontId="9" fillId="0" borderId="0" xfId="0" applyFont="1" applyBorder="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1495424</xdr:colOff>
      <xdr:row>97</xdr:row>
      <xdr:rowOff>380998</xdr:rowOff>
    </xdr:from>
    <xdr:to>
      <xdr:col>2</xdr:col>
      <xdr:colOff>2202656</xdr:colOff>
      <xdr:row>98</xdr:row>
      <xdr:rowOff>142874</xdr:rowOff>
    </xdr:to>
    <xdr:pic>
      <xdr:nvPicPr>
        <xdr:cNvPr id="5" name="Рисунок 4"/>
        <xdr:cNvPicPr>
          <a:picLocks noChangeAspect="1" noChangeArrowheads="1"/>
        </xdr:cNvPicPr>
      </xdr:nvPicPr>
      <xdr:blipFill>
        <a:blip xmlns:r="http://schemas.openxmlformats.org/officeDocument/2006/relationships" r:embed="rId1"/>
        <a:srcRect t="8057" b="8057"/>
        <a:stretch/>
      </xdr:blipFill>
      <xdr:spPr bwMode="auto">
        <a:xfrm>
          <a:off x="2076449" y="49187099"/>
          <a:ext cx="2202656" cy="1428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C12" sqref="C12"/>
    </sheetView>
  </sheetViews>
  <sheetFormatPr defaultRowHeight="13.8" x14ac:dyDescent="0.25"/>
  <cols>
    <col min="1" max="1" width="7" style="36" customWidth="1"/>
    <col min="2" max="2" width="24.109375" style="37" customWidth="1"/>
    <col min="3" max="3" width="65.88671875" style="38" customWidth="1"/>
    <col min="4" max="4" width="13.44140625" style="27" customWidth="1"/>
    <col min="5" max="5" width="22.44140625" style="27" customWidth="1"/>
    <col min="6" max="6" width="19.109375" style="27" customWidth="1"/>
    <col min="7" max="16384" width="8.88671875" style="27"/>
  </cols>
  <sheetData>
    <row r="1" spans="1:6" ht="41.4" x14ac:dyDescent="0.25">
      <c r="A1" s="52" t="s">
        <v>0</v>
      </c>
      <c r="B1" s="53" t="s">
        <v>1</v>
      </c>
      <c r="C1" s="53" t="s">
        <v>2</v>
      </c>
      <c r="D1" s="53" t="s">
        <v>401</v>
      </c>
      <c r="E1" s="53" t="s">
        <v>3</v>
      </c>
      <c r="F1" s="54" t="s">
        <v>4</v>
      </c>
    </row>
    <row r="2" spans="1:6" ht="55.2" x14ac:dyDescent="0.25">
      <c r="A2" s="28">
        <v>1</v>
      </c>
      <c r="B2" s="29" t="s">
        <v>5</v>
      </c>
      <c r="C2" s="29" t="s">
        <v>6</v>
      </c>
      <c r="D2" s="30"/>
      <c r="E2" s="29" t="s">
        <v>402</v>
      </c>
      <c r="F2" s="30"/>
    </row>
    <row r="3" spans="1:6" ht="69" x14ac:dyDescent="0.25">
      <c r="A3" s="31">
        <v>2</v>
      </c>
      <c r="B3" s="32" t="s">
        <v>7</v>
      </c>
      <c r="C3" s="32" t="s">
        <v>8</v>
      </c>
      <c r="D3" s="33" t="s">
        <v>9</v>
      </c>
      <c r="E3" s="34" t="s">
        <v>10</v>
      </c>
      <c r="F3" s="30" t="s">
        <v>11</v>
      </c>
    </row>
    <row r="4" spans="1:6" ht="41.4" x14ac:dyDescent="0.25">
      <c r="A4" s="31">
        <v>3</v>
      </c>
      <c r="B4" s="32" t="s">
        <v>12</v>
      </c>
      <c r="C4" s="32" t="s">
        <v>13</v>
      </c>
      <c r="D4" s="33" t="str">
        <f>D3</f>
        <v>Устранено</v>
      </c>
      <c r="E4" s="35" t="s">
        <v>14</v>
      </c>
      <c r="F4" s="3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pane xSplit="1" ySplit="1" topLeftCell="C2" activePane="bottomRight" state="frozen"/>
      <selection activeCell="C42" sqref="C42"/>
      <selection pane="topRight"/>
      <selection pane="bottomLeft"/>
      <selection pane="bottomRight" activeCell="E4" sqref="E4"/>
    </sheetView>
  </sheetViews>
  <sheetFormatPr defaultRowHeight="13.8" x14ac:dyDescent="0.25"/>
  <cols>
    <col min="1" max="1" width="7" style="36" customWidth="1"/>
    <col min="2" max="2" width="24.109375" style="37" customWidth="1"/>
    <col min="3" max="3" width="65.88671875" style="38" customWidth="1"/>
    <col min="4" max="4" width="13.44140625" style="27" customWidth="1"/>
    <col min="5" max="5" width="35" style="27" customWidth="1"/>
    <col min="6" max="6" width="36" style="27" customWidth="1"/>
    <col min="7" max="16384" width="8.88671875" style="27"/>
  </cols>
  <sheetData>
    <row r="1" spans="1:6" ht="27.6" x14ac:dyDescent="0.25">
      <c r="A1" s="52" t="s">
        <v>0</v>
      </c>
      <c r="B1" s="53" t="s">
        <v>1</v>
      </c>
      <c r="C1" s="53" t="s">
        <v>2</v>
      </c>
      <c r="D1" s="53" t="s">
        <v>401</v>
      </c>
      <c r="E1" s="53" t="s">
        <v>3</v>
      </c>
      <c r="F1" s="54" t="s">
        <v>4</v>
      </c>
    </row>
    <row r="2" spans="1:6" ht="41.4" x14ac:dyDescent="0.25">
      <c r="A2" s="31">
        <v>1</v>
      </c>
      <c r="B2" s="32" t="s">
        <v>15</v>
      </c>
      <c r="C2" s="32" t="s">
        <v>16</v>
      </c>
      <c r="D2" s="33" t="s">
        <v>9</v>
      </c>
      <c r="E2" s="30"/>
      <c r="F2" s="30"/>
    </row>
    <row r="3" spans="1:6" ht="55.2" x14ac:dyDescent="0.25">
      <c r="A3" s="31">
        <v>2</v>
      </c>
      <c r="B3" s="32" t="s">
        <v>17</v>
      </c>
      <c r="C3" s="32" t="s">
        <v>18</v>
      </c>
      <c r="D3" s="33" t="s">
        <v>9</v>
      </c>
      <c r="E3" s="30"/>
      <c r="F3" s="30"/>
    </row>
    <row r="4" spans="1:6" ht="41.4" x14ac:dyDescent="0.25">
      <c r="A4" s="31">
        <v>3</v>
      </c>
      <c r="B4" s="32" t="s">
        <v>19</v>
      </c>
      <c r="C4" s="32" t="s">
        <v>20</v>
      </c>
      <c r="D4" s="39" t="s">
        <v>9</v>
      </c>
      <c r="E4" s="30"/>
      <c r="F4" s="30"/>
    </row>
    <row r="5" spans="1:6" ht="55.2" x14ac:dyDescent="0.25">
      <c r="A5" s="31">
        <v>4</v>
      </c>
      <c r="B5" s="32" t="s">
        <v>21</v>
      </c>
      <c r="C5" s="32" t="s">
        <v>22</v>
      </c>
      <c r="D5" s="33" t="str">
        <f>D4</f>
        <v>Устранено</v>
      </c>
      <c r="E5" s="30"/>
      <c r="F5" s="30"/>
    </row>
    <row r="6" spans="1:6" ht="55.2" x14ac:dyDescent="0.25">
      <c r="A6" s="31">
        <v>5</v>
      </c>
      <c r="B6" s="32" t="s">
        <v>23</v>
      </c>
      <c r="C6" s="32" t="s">
        <v>24</v>
      </c>
      <c r="D6" s="40" t="s">
        <v>25</v>
      </c>
      <c r="E6" s="55" t="s">
        <v>26</v>
      </c>
      <c r="F6" s="30"/>
    </row>
    <row r="7" spans="1:6" ht="82.8" x14ac:dyDescent="0.25">
      <c r="A7" s="31">
        <v>6</v>
      </c>
      <c r="B7" s="32" t="s">
        <v>27</v>
      </c>
      <c r="C7" s="32" t="s">
        <v>28</v>
      </c>
      <c r="D7" s="40" t="s">
        <v>25</v>
      </c>
      <c r="E7" s="55" t="s">
        <v>29</v>
      </c>
      <c r="F7" s="30"/>
    </row>
    <row r="8" spans="1:6" ht="69" x14ac:dyDescent="0.25">
      <c r="A8" s="28">
        <v>7</v>
      </c>
      <c r="B8" s="29" t="s">
        <v>30</v>
      </c>
      <c r="C8" s="29" t="s">
        <v>31</v>
      </c>
      <c r="D8" s="56" t="s">
        <v>32</v>
      </c>
      <c r="E8" s="43" t="s">
        <v>33</v>
      </c>
      <c r="F8" s="44" t="s">
        <v>34</v>
      </c>
    </row>
    <row r="9" spans="1:6" ht="110.4" x14ac:dyDescent="0.25">
      <c r="A9" s="31">
        <v>8</v>
      </c>
      <c r="B9" s="32" t="s">
        <v>35</v>
      </c>
      <c r="C9" s="32" t="s">
        <v>36</v>
      </c>
      <c r="D9" s="40" t="s">
        <v>25</v>
      </c>
      <c r="E9" s="30"/>
      <c r="F9" s="30"/>
    </row>
    <row r="10" spans="1:6" ht="27.6" x14ac:dyDescent="0.25">
      <c r="A10" s="31">
        <v>9</v>
      </c>
      <c r="B10" s="32" t="s">
        <v>37</v>
      </c>
      <c r="C10" s="32" t="s">
        <v>38</v>
      </c>
      <c r="D10" s="40" t="s">
        <v>25</v>
      </c>
      <c r="E10" s="30"/>
      <c r="F10" s="30"/>
    </row>
    <row r="11" spans="1:6" ht="27.6" x14ac:dyDescent="0.25">
      <c r="A11" s="31">
        <v>10</v>
      </c>
      <c r="B11" s="32" t="s">
        <v>39</v>
      </c>
      <c r="C11" s="32" t="s">
        <v>40</v>
      </c>
      <c r="D11" s="33" t="s">
        <v>25</v>
      </c>
      <c r="E11" s="30"/>
      <c r="F11" s="30"/>
    </row>
    <row r="12" spans="1:6" ht="96.6" x14ac:dyDescent="0.25">
      <c r="A12" s="31">
        <v>11</v>
      </c>
      <c r="B12" s="32" t="s">
        <v>41</v>
      </c>
      <c r="C12" s="32" t="s">
        <v>42</v>
      </c>
      <c r="D12" s="45" t="s">
        <v>43</v>
      </c>
      <c r="E12" s="42" t="s">
        <v>44</v>
      </c>
    </row>
    <row r="13" spans="1:6" ht="110.4" x14ac:dyDescent="0.25">
      <c r="A13" s="31">
        <v>12</v>
      </c>
      <c r="B13" s="32" t="s">
        <v>45</v>
      </c>
      <c r="C13" s="32" t="s">
        <v>46</v>
      </c>
      <c r="D13" s="40" t="s">
        <v>25</v>
      </c>
      <c r="E13" s="55" t="s">
        <v>47</v>
      </c>
      <c r="F13" s="46"/>
    </row>
    <row r="14" spans="1:6" ht="82.8" x14ac:dyDescent="0.25">
      <c r="A14" s="31">
        <v>13</v>
      </c>
      <c r="B14" s="32" t="s">
        <v>48</v>
      </c>
      <c r="C14" s="32" t="s">
        <v>49</v>
      </c>
      <c r="D14" s="40" t="s">
        <v>25</v>
      </c>
      <c r="E14" s="57" t="s">
        <v>50</v>
      </c>
      <c r="F14" s="46"/>
    </row>
    <row r="15" spans="1:6" ht="96.6" x14ac:dyDescent="0.25">
      <c r="A15" s="31">
        <v>14</v>
      </c>
      <c r="B15" s="32" t="s">
        <v>52</v>
      </c>
      <c r="C15" s="32" t="s">
        <v>53</v>
      </c>
      <c r="D15" s="40" t="s">
        <v>25</v>
      </c>
      <c r="E15" s="57" t="s">
        <v>50</v>
      </c>
      <c r="F15" s="46"/>
    </row>
    <row r="16" spans="1:6" ht="409.6" x14ac:dyDescent="0.25">
      <c r="A16" s="31">
        <v>15</v>
      </c>
      <c r="B16" s="32" t="s">
        <v>52</v>
      </c>
      <c r="C16" s="32" t="s">
        <v>54</v>
      </c>
      <c r="D16" s="40" t="s">
        <v>25</v>
      </c>
      <c r="E16" s="57" t="s">
        <v>55</v>
      </c>
      <c r="F16" s="46" t="s">
        <v>51</v>
      </c>
    </row>
    <row r="17" spans="1:6" ht="41.4" x14ac:dyDescent="0.25">
      <c r="A17" s="31">
        <v>16</v>
      </c>
      <c r="B17" s="32" t="s">
        <v>56</v>
      </c>
      <c r="C17" s="32" t="s">
        <v>57</v>
      </c>
      <c r="D17" s="40" t="s">
        <v>25</v>
      </c>
      <c r="E17" s="58" t="s">
        <v>58</v>
      </c>
      <c r="F17" s="30"/>
    </row>
    <row r="18" spans="1:6" ht="55.2" x14ac:dyDescent="0.25">
      <c r="A18" s="31">
        <v>17</v>
      </c>
      <c r="B18" s="32" t="s">
        <v>59</v>
      </c>
      <c r="C18" s="32" t="s">
        <v>60</v>
      </c>
      <c r="D18" s="60" t="s">
        <v>61</v>
      </c>
      <c r="E18" s="55" t="s">
        <v>62</v>
      </c>
      <c r="F18" s="46"/>
    </row>
    <row r="19" spans="1:6" ht="27.6" x14ac:dyDescent="0.25">
      <c r="A19" s="31">
        <v>18</v>
      </c>
      <c r="B19" s="32" t="s">
        <v>63</v>
      </c>
      <c r="C19" s="32" t="s">
        <v>64</v>
      </c>
      <c r="D19" s="60" t="s">
        <v>61</v>
      </c>
      <c r="E19" s="59" t="s">
        <v>65</v>
      </c>
      <c r="F19" s="30"/>
    </row>
    <row r="20" spans="1:6" ht="193.2" x14ac:dyDescent="0.25">
      <c r="A20" s="31">
        <v>19</v>
      </c>
      <c r="B20" s="32" t="s">
        <v>66</v>
      </c>
      <c r="C20" s="32" t="s">
        <v>67</v>
      </c>
      <c r="D20" s="60" t="s">
        <v>61</v>
      </c>
      <c r="E20" s="58" t="s">
        <v>68</v>
      </c>
      <c r="F20" s="30"/>
    </row>
    <row r="21" spans="1:6" ht="82.8" x14ac:dyDescent="0.25">
      <c r="A21" s="31">
        <v>20</v>
      </c>
      <c r="B21" s="32" t="s">
        <v>69</v>
      </c>
      <c r="C21" s="32" t="s">
        <v>70</v>
      </c>
      <c r="D21" s="33" t="s">
        <v>25</v>
      </c>
      <c r="E21" s="30"/>
      <c r="F21" s="30"/>
    </row>
    <row r="22" spans="1:6" ht="151.80000000000001" x14ac:dyDescent="0.25">
      <c r="A22" s="31">
        <v>21</v>
      </c>
      <c r="B22" s="32" t="s">
        <v>71</v>
      </c>
      <c r="C22" s="32" t="s">
        <v>72</v>
      </c>
      <c r="D22" s="49" t="str">
        <f>E12</f>
        <v>Замечание снято в прцессе обсуждения с представителями АО "Квадра"</v>
      </c>
      <c r="E22" s="33" t="s">
        <v>73</v>
      </c>
      <c r="F22" s="30"/>
    </row>
    <row r="23" spans="1:6" ht="27.6" x14ac:dyDescent="0.25">
      <c r="A23" s="31">
        <v>22</v>
      </c>
      <c r="B23" s="32" t="s">
        <v>74</v>
      </c>
      <c r="C23" s="32" t="s">
        <v>75</v>
      </c>
      <c r="D23" s="33" t="s">
        <v>25</v>
      </c>
      <c r="E23" s="30"/>
      <c r="F23" s="30"/>
    </row>
    <row r="24" spans="1:6" ht="151.80000000000001" x14ac:dyDescent="0.25">
      <c r="A24" s="28">
        <v>23</v>
      </c>
      <c r="B24" s="29" t="s">
        <v>76</v>
      </c>
      <c r="C24" s="29" t="s">
        <v>77</v>
      </c>
      <c r="D24" s="30"/>
      <c r="E24" s="29" t="s">
        <v>78</v>
      </c>
      <c r="F24" s="29" t="s">
        <v>79</v>
      </c>
    </row>
    <row r="25" spans="1:6" ht="82.8" x14ac:dyDescent="0.25">
      <c r="A25" s="28">
        <v>24</v>
      </c>
      <c r="B25" s="29" t="s">
        <v>80</v>
      </c>
      <c r="C25" s="29" t="s">
        <v>81</v>
      </c>
      <c r="D25" s="30"/>
      <c r="E25" s="29" t="s">
        <v>78</v>
      </c>
      <c r="F25" s="29" t="s">
        <v>79</v>
      </c>
    </row>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161"/>
  <sheetViews>
    <sheetView workbookViewId="0">
      <pane ySplit="1" topLeftCell="A126" activePane="bottomLeft" state="frozen"/>
      <selection activeCell="H40" sqref="H40:H43"/>
      <selection pane="bottomLeft" activeCell="D94" sqref="D94:D95"/>
    </sheetView>
  </sheetViews>
  <sheetFormatPr defaultColWidth="9.109375" defaultRowHeight="13.2" x14ac:dyDescent="0.25"/>
  <cols>
    <col min="1" max="1" width="8.6640625" style="50" customWidth="1"/>
    <col min="2" max="2" width="22.44140625" style="50" customWidth="1"/>
    <col min="3" max="3" width="85.88671875" style="50" customWidth="1"/>
    <col min="4" max="4" width="16.33203125" style="50" customWidth="1"/>
    <col min="5" max="5" width="44.6640625" style="50" customWidth="1"/>
    <col min="6" max="6" width="17.6640625" style="50" customWidth="1"/>
    <col min="7" max="16384" width="9.109375" style="50"/>
  </cols>
  <sheetData>
    <row r="1" spans="1:6" ht="40.200000000000003" thickBot="1" x14ac:dyDescent="0.3">
      <c r="A1" s="63" t="s">
        <v>0</v>
      </c>
      <c r="B1" s="64" t="s">
        <v>1</v>
      </c>
      <c r="C1" s="64" t="s">
        <v>2</v>
      </c>
      <c r="D1" s="53" t="s">
        <v>401</v>
      </c>
      <c r="E1" s="64" t="s">
        <v>3</v>
      </c>
      <c r="F1" s="63" t="s">
        <v>4</v>
      </c>
    </row>
    <row r="2" spans="1:6" ht="13.8" thickBot="1" x14ac:dyDescent="0.3">
      <c r="A2" s="135" t="s">
        <v>82</v>
      </c>
      <c r="B2" s="136"/>
      <c r="C2" s="137"/>
      <c r="D2" s="136"/>
      <c r="E2" s="137"/>
      <c r="F2" s="65"/>
    </row>
    <row r="3" spans="1:6" ht="27" thickBot="1" x14ac:dyDescent="0.3">
      <c r="A3" s="66">
        <v>1</v>
      </c>
      <c r="B3" s="67" t="s">
        <v>83</v>
      </c>
      <c r="C3" s="67" t="s">
        <v>84</v>
      </c>
      <c r="D3" s="68" t="s">
        <v>9</v>
      </c>
      <c r="E3" s="69"/>
      <c r="F3" s="62"/>
    </row>
    <row r="4" spans="1:6" ht="13.8" thickBot="1" x14ac:dyDescent="0.3">
      <c r="A4" s="66">
        <v>2</v>
      </c>
      <c r="B4" s="67" t="s">
        <v>85</v>
      </c>
      <c r="C4" s="67" t="s">
        <v>86</v>
      </c>
      <c r="D4" s="66" t="str">
        <f t="shared" ref="D4:D8" si="0">D3</f>
        <v>Устранено</v>
      </c>
      <c r="E4" s="69"/>
      <c r="F4" s="62"/>
    </row>
    <row r="5" spans="1:6" ht="40.200000000000003" thickBot="1" x14ac:dyDescent="0.3">
      <c r="A5" s="66">
        <v>3</v>
      </c>
      <c r="B5" s="67" t="s">
        <v>87</v>
      </c>
      <c r="C5" s="67" t="s">
        <v>88</v>
      </c>
      <c r="D5" s="66" t="str">
        <f t="shared" si="0"/>
        <v>Устранено</v>
      </c>
      <c r="E5" s="69"/>
      <c r="F5" s="62"/>
    </row>
    <row r="6" spans="1:6" ht="40.200000000000003" thickBot="1" x14ac:dyDescent="0.3">
      <c r="A6" s="66">
        <v>4</v>
      </c>
      <c r="B6" s="67" t="s">
        <v>89</v>
      </c>
      <c r="C6" s="67" t="s">
        <v>90</v>
      </c>
      <c r="D6" s="66" t="str">
        <f t="shared" si="0"/>
        <v>Устранено</v>
      </c>
      <c r="E6" s="69"/>
      <c r="F6" s="62"/>
    </row>
    <row r="7" spans="1:6" ht="53.4" thickBot="1" x14ac:dyDescent="0.3">
      <c r="A7" s="66">
        <v>5</v>
      </c>
      <c r="B7" s="67" t="s">
        <v>91</v>
      </c>
      <c r="C7" s="67" t="s">
        <v>92</v>
      </c>
      <c r="D7" s="66" t="str">
        <f t="shared" si="0"/>
        <v>Устранено</v>
      </c>
      <c r="E7" s="69"/>
      <c r="F7" s="62"/>
    </row>
    <row r="8" spans="1:6" ht="27" thickBot="1" x14ac:dyDescent="0.3">
      <c r="A8" s="66">
        <v>6</v>
      </c>
      <c r="B8" s="67" t="s">
        <v>93</v>
      </c>
      <c r="C8" s="67" t="s">
        <v>94</v>
      </c>
      <c r="D8" s="66" t="str">
        <f t="shared" si="0"/>
        <v>Устранено</v>
      </c>
      <c r="E8" s="69"/>
      <c r="F8" s="62"/>
    </row>
    <row r="9" spans="1:6" ht="26.4" x14ac:dyDescent="0.25">
      <c r="A9" s="146">
        <v>7</v>
      </c>
      <c r="B9" s="149" t="s">
        <v>95</v>
      </c>
      <c r="C9" s="70" t="s">
        <v>96</v>
      </c>
      <c r="D9" s="146" t="s">
        <v>9</v>
      </c>
      <c r="E9" s="71"/>
      <c r="F9" s="128"/>
    </row>
    <row r="10" spans="1:6" ht="27" thickBot="1" x14ac:dyDescent="0.3">
      <c r="A10" s="148"/>
      <c r="B10" s="151"/>
      <c r="C10" s="67" t="s">
        <v>97</v>
      </c>
      <c r="D10" s="148"/>
      <c r="E10" s="69"/>
      <c r="F10" s="129"/>
    </row>
    <row r="11" spans="1:6" ht="40.200000000000003" thickBot="1" x14ac:dyDescent="0.3">
      <c r="A11" s="66">
        <v>8</v>
      </c>
      <c r="B11" s="67" t="s">
        <v>98</v>
      </c>
      <c r="C11" s="67" t="s">
        <v>99</v>
      </c>
      <c r="D11" s="66" t="str">
        <f>D8</f>
        <v>Устранено</v>
      </c>
      <c r="E11" s="69"/>
      <c r="F11" s="62"/>
    </row>
    <row r="12" spans="1:6" x14ac:dyDescent="0.25">
      <c r="A12" s="146">
        <v>9</v>
      </c>
      <c r="B12" s="149" t="s">
        <v>100</v>
      </c>
      <c r="C12" s="70" t="s">
        <v>101</v>
      </c>
      <c r="D12" s="146" t="s">
        <v>9</v>
      </c>
      <c r="E12" s="71"/>
      <c r="F12" s="128"/>
    </row>
    <row r="13" spans="1:6" ht="26.4" x14ac:dyDescent="0.25">
      <c r="A13" s="147"/>
      <c r="B13" s="150"/>
      <c r="C13" s="70" t="s">
        <v>102</v>
      </c>
      <c r="D13" s="147"/>
      <c r="E13" s="71"/>
      <c r="F13" s="131"/>
    </row>
    <row r="14" spans="1:6" x14ac:dyDescent="0.25">
      <c r="A14" s="147"/>
      <c r="B14" s="150"/>
      <c r="C14" s="70" t="s">
        <v>103</v>
      </c>
      <c r="D14" s="147"/>
      <c r="E14" s="71"/>
      <c r="F14" s="131"/>
    </row>
    <row r="15" spans="1:6" ht="13.8" thickBot="1" x14ac:dyDescent="0.3">
      <c r="A15" s="148"/>
      <c r="B15" s="151"/>
      <c r="C15" s="67" t="s">
        <v>104</v>
      </c>
      <c r="D15" s="148"/>
      <c r="E15" s="69"/>
      <c r="F15" s="129"/>
    </row>
    <row r="16" spans="1:6" ht="27" thickBot="1" x14ac:dyDescent="0.3">
      <c r="A16" s="66">
        <v>10</v>
      </c>
      <c r="B16" s="67" t="s">
        <v>105</v>
      </c>
      <c r="C16" s="67" t="s">
        <v>106</v>
      </c>
      <c r="D16" s="68" t="str">
        <f>D12</f>
        <v>Устранено</v>
      </c>
      <c r="E16" s="69"/>
      <c r="F16" s="62"/>
    </row>
    <row r="17" spans="1:6" ht="27" thickBot="1" x14ac:dyDescent="0.3">
      <c r="A17" s="66">
        <v>11</v>
      </c>
      <c r="B17" s="67" t="s">
        <v>107</v>
      </c>
      <c r="C17" s="67" t="s">
        <v>108</v>
      </c>
      <c r="D17" s="66" t="str">
        <f>D16</f>
        <v>Устранено</v>
      </c>
      <c r="E17" s="69"/>
      <c r="F17" s="62"/>
    </row>
    <row r="18" spans="1:6" ht="39.6" x14ac:dyDescent="0.25">
      <c r="A18" s="128">
        <v>12</v>
      </c>
      <c r="B18" s="138" t="s">
        <v>109</v>
      </c>
      <c r="C18" s="71" t="s">
        <v>110</v>
      </c>
      <c r="D18" s="138" t="s">
        <v>111</v>
      </c>
      <c r="E18" s="71"/>
      <c r="F18" s="128" t="s">
        <v>112</v>
      </c>
    </row>
    <row r="19" spans="1:6" ht="26.4" x14ac:dyDescent="0.25">
      <c r="A19" s="131"/>
      <c r="B19" s="139"/>
      <c r="C19" s="71" t="s">
        <v>113</v>
      </c>
      <c r="D19" s="139"/>
      <c r="E19" s="71"/>
      <c r="F19" s="131"/>
    </row>
    <row r="20" spans="1:6" ht="27" thickBot="1" x14ac:dyDescent="0.3">
      <c r="A20" s="129"/>
      <c r="B20" s="140"/>
      <c r="C20" s="69" t="s">
        <v>114</v>
      </c>
      <c r="D20" s="140"/>
      <c r="E20" s="69"/>
      <c r="F20" s="129"/>
    </row>
    <row r="21" spans="1:6" ht="40.200000000000003" thickBot="1" x14ac:dyDescent="0.3">
      <c r="A21" s="66">
        <v>13</v>
      </c>
      <c r="B21" s="67" t="s">
        <v>115</v>
      </c>
      <c r="C21" s="67" t="s">
        <v>116</v>
      </c>
      <c r="D21" s="68" t="str">
        <f>D17</f>
        <v>Устранено</v>
      </c>
      <c r="E21" s="69"/>
      <c r="F21" s="62"/>
    </row>
    <row r="22" spans="1:6" ht="40.200000000000003" thickBot="1" x14ac:dyDescent="0.3">
      <c r="A22" s="66">
        <v>14</v>
      </c>
      <c r="B22" s="67" t="s">
        <v>117</v>
      </c>
      <c r="C22" s="67" t="s">
        <v>118</v>
      </c>
      <c r="D22" s="68" t="s">
        <v>25</v>
      </c>
      <c r="E22" s="41" t="s">
        <v>119</v>
      </c>
      <c r="F22" s="62"/>
    </row>
    <row r="23" spans="1:6" ht="27" thickBot="1" x14ac:dyDescent="0.3">
      <c r="A23" s="66">
        <v>15</v>
      </c>
      <c r="B23" s="67" t="s">
        <v>120</v>
      </c>
      <c r="C23" s="67" t="s">
        <v>121</v>
      </c>
      <c r="D23" s="68" t="s">
        <v>25</v>
      </c>
      <c r="E23" s="47" t="s">
        <v>122</v>
      </c>
      <c r="F23" s="62"/>
    </row>
    <row r="24" spans="1:6" ht="79.2" x14ac:dyDescent="0.25">
      <c r="A24" s="146">
        <v>16</v>
      </c>
      <c r="B24" s="149" t="s">
        <v>123</v>
      </c>
      <c r="C24" s="70" t="s">
        <v>124</v>
      </c>
      <c r="D24" s="149" t="s">
        <v>25</v>
      </c>
      <c r="E24" s="160" t="s">
        <v>125</v>
      </c>
      <c r="F24" s="128"/>
    </row>
    <row r="25" spans="1:6" x14ac:dyDescent="0.25">
      <c r="A25" s="147"/>
      <c r="B25" s="150"/>
      <c r="C25" s="70"/>
      <c r="D25" s="150"/>
      <c r="E25" s="160"/>
      <c r="F25" s="131"/>
    </row>
    <row r="26" spans="1:6" ht="26.4" x14ac:dyDescent="0.25">
      <c r="A26" s="147"/>
      <c r="B26" s="150"/>
      <c r="C26" s="70" t="s">
        <v>126</v>
      </c>
      <c r="D26" s="150"/>
      <c r="E26" s="160"/>
      <c r="F26" s="131"/>
    </row>
    <row r="27" spans="1:6" ht="13.8" thickBot="1" x14ac:dyDescent="0.3">
      <c r="A27" s="148"/>
      <c r="B27" s="151"/>
      <c r="C27" s="67"/>
      <c r="D27" s="151"/>
      <c r="E27" s="161"/>
      <c r="F27" s="129"/>
    </row>
    <row r="28" spans="1:6" ht="66.599999999999994" thickBot="1" x14ac:dyDescent="0.3">
      <c r="A28" s="66">
        <v>17</v>
      </c>
      <c r="B28" s="67" t="s">
        <v>127</v>
      </c>
      <c r="C28" s="67" t="s">
        <v>128</v>
      </c>
      <c r="D28" s="67" t="s">
        <v>25</v>
      </c>
      <c r="E28" s="67" t="s">
        <v>129</v>
      </c>
      <c r="F28" s="62"/>
    </row>
    <row r="29" spans="1:6" ht="27" thickBot="1" x14ac:dyDescent="0.3">
      <c r="A29" s="66">
        <v>18</v>
      </c>
      <c r="B29" s="67" t="s">
        <v>130</v>
      </c>
      <c r="C29" s="67" t="s">
        <v>131</v>
      </c>
      <c r="D29" s="67" t="s">
        <v>25</v>
      </c>
      <c r="E29" s="70" t="s">
        <v>132</v>
      </c>
      <c r="F29" s="62"/>
    </row>
    <row r="30" spans="1:6" ht="26.4" x14ac:dyDescent="0.25">
      <c r="A30" s="146">
        <v>19</v>
      </c>
      <c r="B30" s="149" t="s">
        <v>133</v>
      </c>
      <c r="C30" s="70" t="s">
        <v>134</v>
      </c>
      <c r="D30" s="162" t="s">
        <v>61</v>
      </c>
      <c r="E30" s="41" t="s">
        <v>135</v>
      </c>
      <c r="F30" s="163"/>
    </row>
    <row r="31" spans="1:6" ht="39.6" x14ac:dyDescent="0.25">
      <c r="A31" s="147"/>
      <c r="B31" s="150"/>
      <c r="C31" s="70" t="s">
        <v>136</v>
      </c>
      <c r="D31" s="150"/>
      <c r="E31" s="70" t="s">
        <v>137</v>
      </c>
      <c r="F31" s="131"/>
    </row>
    <row r="32" spans="1:6" ht="26.4" x14ac:dyDescent="0.25">
      <c r="A32" s="147"/>
      <c r="B32" s="150"/>
      <c r="C32" s="70" t="s">
        <v>138</v>
      </c>
      <c r="D32" s="150"/>
      <c r="E32" s="70"/>
      <c r="F32" s="131"/>
    </row>
    <row r="33" spans="1:6" ht="26.4" x14ac:dyDescent="0.25">
      <c r="A33" s="147"/>
      <c r="B33" s="150"/>
      <c r="C33" s="70" t="s">
        <v>139</v>
      </c>
      <c r="D33" s="150"/>
      <c r="E33" s="70"/>
      <c r="F33" s="131"/>
    </row>
    <row r="34" spans="1:6" x14ac:dyDescent="0.25">
      <c r="A34" s="147"/>
      <c r="B34" s="150"/>
      <c r="C34" s="70"/>
      <c r="D34" s="150"/>
      <c r="E34" s="70"/>
      <c r="F34" s="131"/>
    </row>
    <row r="35" spans="1:6" x14ac:dyDescent="0.25">
      <c r="A35" s="147"/>
      <c r="B35" s="150"/>
      <c r="C35" s="72"/>
      <c r="D35" s="150"/>
      <c r="E35" s="72"/>
      <c r="F35" s="131"/>
    </row>
    <row r="36" spans="1:6" x14ac:dyDescent="0.25">
      <c r="A36" s="147"/>
      <c r="B36" s="150"/>
      <c r="C36" s="73"/>
      <c r="D36" s="150"/>
      <c r="E36" s="73"/>
      <c r="F36" s="131"/>
    </row>
    <row r="37" spans="1:6" x14ac:dyDescent="0.25">
      <c r="A37" s="147"/>
      <c r="B37" s="150"/>
      <c r="C37" s="72"/>
      <c r="D37" s="150"/>
      <c r="E37" s="72"/>
      <c r="F37" s="131"/>
    </row>
    <row r="38" spans="1:6" ht="13.8" thickBot="1" x14ac:dyDescent="0.3">
      <c r="A38" s="148"/>
      <c r="B38" s="151"/>
      <c r="C38" s="74"/>
      <c r="D38" s="151"/>
      <c r="E38" s="74"/>
      <c r="F38" s="129"/>
    </row>
    <row r="39" spans="1:6" ht="13.8" thickBot="1" x14ac:dyDescent="0.3">
      <c r="A39" s="66">
        <v>20</v>
      </c>
      <c r="B39" s="67" t="s">
        <v>140</v>
      </c>
      <c r="C39" s="75" t="s">
        <v>141</v>
      </c>
      <c r="D39" s="67" t="s">
        <v>61</v>
      </c>
      <c r="E39" s="75"/>
      <c r="F39" s="62"/>
    </row>
    <row r="40" spans="1:6" ht="26.4" x14ac:dyDescent="0.25">
      <c r="A40" s="146">
        <v>21</v>
      </c>
      <c r="B40" s="149" t="s">
        <v>142</v>
      </c>
      <c r="C40" s="70" t="s">
        <v>143</v>
      </c>
      <c r="D40" s="149" t="s">
        <v>61</v>
      </c>
      <c r="E40" s="153" t="s">
        <v>144</v>
      </c>
      <c r="F40" s="128"/>
    </row>
    <row r="41" spans="1:6" x14ac:dyDescent="0.25">
      <c r="A41" s="147"/>
      <c r="B41" s="150"/>
      <c r="C41" s="70" t="s">
        <v>145</v>
      </c>
      <c r="D41" s="150"/>
      <c r="E41" s="153" t="s">
        <v>144</v>
      </c>
      <c r="F41" s="131"/>
    </row>
    <row r="42" spans="1:6" ht="26.4" x14ac:dyDescent="0.25">
      <c r="A42" s="147"/>
      <c r="B42" s="150"/>
      <c r="C42" s="70" t="s">
        <v>146</v>
      </c>
      <c r="D42" s="150"/>
      <c r="E42" s="153" t="s">
        <v>144</v>
      </c>
      <c r="F42" s="131"/>
    </row>
    <row r="43" spans="1:6" ht="13.8" thickBot="1" x14ac:dyDescent="0.3">
      <c r="A43" s="148"/>
      <c r="B43" s="151"/>
      <c r="C43" s="67" t="s">
        <v>147</v>
      </c>
      <c r="D43" s="151"/>
      <c r="E43" s="154" t="s">
        <v>144</v>
      </c>
      <c r="F43" s="129"/>
    </row>
    <row r="44" spans="1:6" ht="53.4" thickBot="1" x14ac:dyDescent="0.3">
      <c r="A44" s="66">
        <v>22</v>
      </c>
      <c r="B44" s="67" t="s">
        <v>148</v>
      </c>
      <c r="C44" s="67" t="s">
        <v>149</v>
      </c>
      <c r="D44" s="67" t="s">
        <v>61</v>
      </c>
      <c r="E44" s="67" t="s">
        <v>150</v>
      </c>
      <c r="F44" s="62"/>
    </row>
    <row r="45" spans="1:6" ht="39.6" x14ac:dyDescent="0.25">
      <c r="A45" s="128">
        <v>23</v>
      </c>
      <c r="B45" s="138" t="s">
        <v>151</v>
      </c>
      <c r="C45" s="71" t="s">
        <v>152</v>
      </c>
      <c r="D45" s="138"/>
      <c r="E45" s="128" t="s">
        <v>153</v>
      </c>
      <c r="F45" s="128"/>
    </row>
    <row r="46" spans="1:6" ht="13.8" thickBot="1" x14ac:dyDescent="0.3">
      <c r="A46" s="129"/>
      <c r="B46" s="140"/>
      <c r="C46" s="69" t="s">
        <v>154</v>
      </c>
      <c r="D46" s="140"/>
      <c r="E46" s="129"/>
      <c r="F46" s="129"/>
    </row>
    <row r="47" spans="1:6" ht="26.4" x14ac:dyDescent="0.25">
      <c r="A47" s="128">
        <v>24</v>
      </c>
      <c r="B47" s="71" t="s">
        <v>155</v>
      </c>
      <c r="C47" s="138" t="s">
        <v>156</v>
      </c>
      <c r="D47" s="71"/>
      <c r="E47" s="128" t="s">
        <v>153</v>
      </c>
      <c r="F47" s="128"/>
    </row>
    <row r="48" spans="1:6" ht="13.8" thickBot="1" x14ac:dyDescent="0.3">
      <c r="A48" s="129"/>
      <c r="B48" s="69" t="s">
        <v>157</v>
      </c>
      <c r="C48" s="140"/>
      <c r="D48" s="69"/>
      <c r="E48" s="129"/>
      <c r="F48" s="129"/>
    </row>
    <row r="49" spans="1:6" ht="26.4" x14ac:dyDescent="0.25">
      <c r="A49" s="128">
        <v>25</v>
      </c>
      <c r="B49" s="138" t="s">
        <v>158</v>
      </c>
      <c r="C49" s="71" t="s">
        <v>159</v>
      </c>
      <c r="D49" s="138"/>
      <c r="E49" s="130" t="s">
        <v>153</v>
      </c>
      <c r="F49" s="128"/>
    </row>
    <row r="50" spans="1:6" ht="13.8" thickBot="1" x14ac:dyDescent="0.3">
      <c r="A50" s="129"/>
      <c r="B50" s="140"/>
      <c r="C50" s="69" t="s">
        <v>160</v>
      </c>
      <c r="D50" s="140"/>
      <c r="E50" s="129"/>
      <c r="F50" s="129"/>
    </row>
    <row r="51" spans="1:6" ht="79.8" thickBot="1" x14ac:dyDescent="0.3">
      <c r="A51" s="66"/>
      <c r="B51" s="67" t="s">
        <v>161</v>
      </c>
      <c r="C51" s="67" t="s">
        <v>162</v>
      </c>
      <c r="D51" s="67" t="s">
        <v>61</v>
      </c>
      <c r="E51" s="67" t="s">
        <v>163</v>
      </c>
      <c r="F51" s="62"/>
    </row>
    <row r="52" spans="1:6" ht="27" thickBot="1" x14ac:dyDescent="0.3">
      <c r="A52" s="66"/>
      <c r="B52" s="67" t="s">
        <v>164</v>
      </c>
      <c r="C52" s="67" t="s">
        <v>165</v>
      </c>
      <c r="D52" s="67" t="s">
        <v>61</v>
      </c>
      <c r="E52" s="41" t="s">
        <v>135</v>
      </c>
      <c r="F52" s="62"/>
    </row>
    <row r="53" spans="1:6" ht="66.599999999999994" thickBot="1" x14ac:dyDescent="0.3">
      <c r="A53" s="66"/>
      <c r="B53" s="67" t="s">
        <v>166</v>
      </c>
      <c r="C53" s="67" t="s">
        <v>167</v>
      </c>
      <c r="D53" s="67" t="s">
        <v>61</v>
      </c>
      <c r="E53" s="41" t="s">
        <v>168</v>
      </c>
      <c r="F53" s="62"/>
    </row>
    <row r="54" spans="1:6" ht="39.6" x14ac:dyDescent="0.25">
      <c r="A54" s="146"/>
      <c r="B54" s="149" t="s">
        <v>169</v>
      </c>
      <c r="C54" s="70" t="s">
        <v>170</v>
      </c>
      <c r="D54" s="149" t="s">
        <v>61</v>
      </c>
      <c r="E54" s="155" t="s">
        <v>171</v>
      </c>
      <c r="F54" s="128"/>
    </row>
    <row r="55" spans="1:6" ht="39.6" x14ac:dyDescent="0.25">
      <c r="A55" s="147"/>
      <c r="B55" s="150"/>
      <c r="C55" s="70" t="s">
        <v>172</v>
      </c>
      <c r="D55" s="150"/>
      <c r="E55" s="156"/>
      <c r="F55" s="131"/>
    </row>
    <row r="56" spans="1:6" ht="26.4" x14ac:dyDescent="0.25">
      <c r="A56" s="147"/>
      <c r="B56" s="150"/>
      <c r="C56" s="70" t="s">
        <v>173</v>
      </c>
      <c r="D56" s="150"/>
      <c r="E56" s="156"/>
      <c r="F56" s="131"/>
    </row>
    <row r="57" spans="1:6" x14ac:dyDescent="0.25">
      <c r="A57" s="147"/>
      <c r="B57" s="150"/>
      <c r="C57" s="76"/>
      <c r="D57" s="150"/>
      <c r="E57" s="156"/>
      <c r="F57" s="131"/>
    </row>
    <row r="58" spans="1:6" ht="13.8" thickBot="1" x14ac:dyDescent="0.3">
      <c r="A58" s="148"/>
      <c r="B58" s="151"/>
      <c r="C58" s="67"/>
      <c r="D58" s="151"/>
      <c r="E58" s="157"/>
      <c r="F58" s="129"/>
    </row>
    <row r="59" spans="1:6" ht="26.4" x14ac:dyDescent="0.25">
      <c r="A59" s="146"/>
      <c r="B59" s="149" t="s">
        <v>174</v>
      </c>
      <c r="C59" s="70" t="s">
        <v>175</v>
      </c>
      <c r="D59" s="149" t="s">
        <v>61</v>
      </c>
      <c r="E59" s="158" t="s">
        <v>176</v>
      </c>
      <c r="F59" s="128"/>
    </row>
    <row r="60" spans="1:6" ht="27" thickBot="1" x14ac:dyDescent="0.3">
      <c r="A60" s="148"/>
      <c r="B60" s="151"/>
      <c r="C60" s="67" t="s">
        <v>177</v>
      </c>
      <c r="D60" s="151"/>
      <c r="E60" s="159" t="s">
        <v>176</v>
      </c>
      <c r="F60" s="129"/>
    </row>
    <row r="61" spans="1:6" ht="40.200000000000003" thickBot="1" x14ac:dyDescent="0.3">
      <c r="A61" s="66"/>
      <c r="B61" s="67" t="s">
        <v>178</v>
      </c>
      <c r="C61" s="67" t="s">
        <v>179</v>
      </c>
      <c r="D61" s="67" t="s">
        <v>61</v>
      </c>
      <c r="E61" s="70" t="s">
        <v>137</v>
      </c>
      <c r="F61" s="62"/>
    </row>
    <row r="62" spans="1:6" ht="27" thickBot="1" x14ac:dyDescent="0.3">
      <c r="A62" s="62"/>
      <c r="B62" s="69" t="s">
        <v>180</v>
      </c>
      <c r="C62" s="69" t="s">
        <v>181</v>
      </c>
      <c r="D62" s="69"/>
      <c r="E62" s="62" t="s">
        <v>182</v>
      </c>
      <c r="F62" s="62" t="s">
        <v>34</v>
      </c>
    </row>
    <row r="63" spans="1:6" ht="27" thickBot="1" x14ac:dyDescent="0.3">
      <c r="A63" s="62"/>
      <c r="B63" s="69" t="s">
        <v>183</v>
      </c>
      <c r="C63" s="69" t="s">
        <v>184</v>
      </c>
      <c r="D63" s="69"/>
      <c r="E63" s="62" t="s">
        <v>182</v>
      </c>
      <c r="F63" s="62" t="s">
        <v>34</v>
      </c>
    </row>
    <row r="64" spans="1:6" ht="119.4" thickBot="1" x14ac:dyDescent="0.3">
      <c r="A64" s="66"/>
      <c r="B64" s="67" t="s">
        <v>185</v>
      </c>
      <c r="C64" s="67" t="s">
        <v>186</v>
      </c>
      <c r="D64" s="67" t="s">
        <v>61</v>
      </c>
      <c r="E64" s="41" t="s">
        <v>187</v>
      </c>
      <c r="F64" s="62"/>
    </row>
    <row r="65" spans="1:6" ht="26.4" x14ac:dyDescent="0.25">
      <c r="A65" s="128"/>
      <c r="B65" s="138" t="s">
        <v>188</v>
      </c>
      <c r="C65" s="71" t="s">
        <v>189</v>
      </c>
      <c r="D65" s="138"/>
      <c r="E65" s="128" t="s">
        <v>190</v>
      </c>
      <c r="F65" s="128" t="s">
        <v>34</v>
      </c>
    </row>
    <row r="66" spans="1:6" ht="52.8" x14ac:dyDescent="0.25">
      <c r="A66" s="131"/>
      <c r="B66" s="139"/>
      <c r="C66" s="71" t="s">
        <v>191</v>
      </c>
      <c r="D66" s="139"/>
      <c r="E66" s="131"/>
      <c r="F66" s="131"/>
    </row>
    <row r="67" spans="1:6" ht="39.6" x14ac:dyDescent="0.25">
      <c r="A67" s="131"/>
      <c r="B67" s="139"/>
      <c r="C67" s="71" t="s">
        <v>192</v>
      </c>
      <c r="D67" s="139"/>
      <c r="E67" s="131"/>
      <c r="F67" s="131"/>
    </row>
    <row r="68" spans="1:6" x14ac:dyDescent="0.25">
      <c r="A68" s="131"/>
      <c r="B68" s="139"/>
      <c r="C68" s="71"/>
      <c r="D68" s="139"/>
      <c r="E68" s="131"/>
      <c r="F68" s="131"/>
    </row>
    <row r="69" spans="1:6" ht="26.4" x14ac:dyDescent="0.25">
      <c r="A69" s="131"/>
      <c r="B69" s="139"/>
      <c r="C69" s="71" t="s">
        <v>193</v>
      </c>
      <c r="D69" s="139"/>
      <c r="E69" s="131"/>
      <c r="F69" s="131"/>
    </row>
    <row r="70" spans="1:6" x14ac:dyDescent="0.25">
      <c r="A70" s="131"/>
      <c r="B70" s="139"/>
      <c r="C70" s="71"/>
      <c r="D70" s="139"/>
      <c r="E70" s="131"/>
      <c r="F70" s="131"/>
    </row>
    <row r="71" spans="1:6" ht="52.8" x14ac:dyDescent="0.25">
      <c r="A71" s="131"/>
      <c r="B71" s="139"/>
      <c r="C71" s="71" t="s">
        <v>194</v>
      </c>
      <c r="D71" s="139"/>
      <c r="E71" s="131"/>
      <c r="F71" s="131"/>
    </row>
    <row r="72" spans="1:6" x14ac:dyDescent="0.25">
      <c r="A72" s="131"/>
      <c r="B72" s="139"/>
      <c r="C72" s="71"/>
      <c r="D72" s="139"/>
      <c r="E72" s="131"/>
      <c r="F72" s="131"/>
    </row>
    <row r="73" spans="1:6" ht="27" thickBot="1" x14ac:dyDescent="0.3">
      <c r="A73" s="129"/>
      <c r="B73" s="140"/>
      <c r="C73" s="69" t="s">
        <v>195</v>
      </c>
      <c r="D73" s="140"/>
      <c r="E73" s="129"/>
      <c r="F73" s="129"/>
    </row>
    <row r="74" spans="1:6" ht="26.4" x14ac:dyDescent="0.25">
      <c r="A74" s="128"/>
      <c r="B74" s="138" t="s">
        <v>196</v>
      </c>
      <c r="C74" s="71" t="s">
        <v>197</v>
      </c>
      <c r="D74" s="138"/>
      <c r="E74" s="128" t="s">
        <v>198</v>
      </c>
      <c r="F74" s="128" t="s">
        <v>34</v>
      </c>
    </row>
    <row r="75" spans="1:6" ht="13.8" thickBot="1" x14ac:dyDescent="0.3">
      <c r="A75" s="129"/>
      <c r="B75" s="140"/>
      <c r="C75" s="69" t="s">
        <v>199</v>
      </c>
      <c r="D75" s="140"/>
      <c r="E75" s="129"/>
      <c r="F75" s="129"/>
    </row>
    <row r="76" spans="1:6" x14ac:dyDescent="0.25">
      <c r="A76" s="128"/>
      <c r="B76" s="138" t="s">
        <v>200</v>
      </c>
      <c r="C76" s="71" t="s">
        <v>201</v>
      </c>
      <c r="D76" s="138"/>
      <c r="E76" s="128" t="s">
        <v>202</v>
      </c>
      <c r="F76" s="128" t="s">
        <v>34</v>
      </c>
    </row>
    <row r="77" spans="1:6" ht="26.4" x14ac:dyDescent="0.25">
      <c r="A77" s="131"/>
      <c r="B77" s="139"/>
      <c r="C77" s="71" t="s">
        <v>203</v>
      </c>
      <c r="D77" s="139"/>
      <c r="E77" s="131"/>
      <c r="F77" s="131"/>
    </row>
    <row r="78" spans="1:6" ht="26.4" x14ac:dyDescent="0.25">
      <c r="A78" s="131"/>
      <c r="B78" s="139"/>
      <c r="C78" s="71" t="s">
        <v>204</v>
      </c>
      <c r="D78" s="139"/>
      <c r="E78" s="131"/>
      <c r="F78" s="131"/>
    </row>
    <row r="79" spans="1:6" ht="39.6" x14ac:dyDescent="0.25">
      <c r="A79" s="131"/>
      <c r="B79" s="139"/>
      <c r="C79" s="71" t="s">
        <v>205</v>
      </c>
      <c r="D79" s="139"/>
      <c r="E79" s="131"/>
      <c r="F79" s="131"/>
    </row>
    <row r="80" spans="1:6" x14ac:dyDescent="0.25">
      <c r="A80" s="131"/>
      <c r="B80" s="139"/>
      <c r="C80" s="71" t="s">
        <v>206</v>
      </c>
      <c r="D80" s="139"/>
      <c r="E80" s="131"/>
      <c r="F80" s="131"/>
    </row>
    <row r="81" spans="1:6" x14ac:dyDescent="0.25">
      <c r="A81" s="131"/>
      <c r="B81" s="139"/>
      <c r="C81" s="71" t="s">
        <v>207</v>
      </c>
      <c r="D81" s="139"/>
      <c r="E81" s="131"/>
      <c r="F81" s="131"/>
    </row>
    <row r="82" spans="1:6" ht="26.4" x14ac:dyDescent="0.25">
      <c r="A82" s="131"/>
      <c r="B82" s="139"/>
      <c r="C82" s="71" t="s">
        <v>208</v>
      </c>
      <c r="D82" s="139"/>
      <c r="E82" s="131"/>
      <c r="F82" s="131"/>
    </row>
    <row r="83" spans="1:6" ht="13.8" thickBot="1" x14ac:dyDescent="0.3">
      <c r="A83" s="129"/>
      <c r="B83" s="140"/>
      <c r="C83" s="69" t="s">
        <v>209</v>
      </c>
      <c r="D83" s="140"/>
      <c r="E83" s="129"/>
      <c r="F83" s="129"/>
    </row>
    <row r="84" spans="1:6" ht="39.6" x14ac:dyDescent="0.25">
      <c r="A84" s="128"/>
      <c r="B84" s="138" t="s">
        <v>210</v>
      </c>
      <c r="C84" s="71" t="s">
        <v>211</v>
      </c>
      <c r="D84" s="138"/>
      <c r="E84" s="128" t="s">
        <v>212</v>
      </c>
      <c r="F84" s="128" t="s">
        <v>34</v>
      </c>
    </row>
    <row r="85" spans="1:6" x14ac:dyDescent="0.25">
      <c r="A85" s="131"/>
      <c r="B85" s="139"/>
      <c r="C85" s="71" t="s">
        <v>213</v>
      </c>
      <c r="D85" s="139"/>
      <c r="E85" s="131"/>
      <c r="F85" s="131"/>
    </row>
    <row r="86" spans="1:6" ht="39.6" x14ac:dyDescent="0.25">
      <c r="A86" s="131"/>
      <c r="B86" s="139"/>
      <c r="C86" s="71" t="s">
        <v>214</v>
      </c>
      <c r="D86" s="139"/>
      <c r="E86" s="131"/>
      <c r="F86" s="131"/>
    </row>
    <row r="87" spans="1:6" x14ac:dyDescent="0.25">
      <c r="A87" s="131"/>
      <c r="B87" s="139"/>
      <c r="C87" s="71" t="s">
        <v>215</v>
      </c>
      <c r="D87" s="139"/>
      <c r="E87" s="131"/>
      <c r="F87" s="131"/>
    </row>
    <row r="88" spans="1:6" ht="26.4" x14ac:dyDescent="0.25">
      <c r="A88" s="131"/>
      <c r="B88" s="139"/>
      <c r="C88" s="71" t="s">
        <v>216</v>
      </c>
      <c r="D88" s="139"/>
      <c r="E88" s="131"/>
      <c r="F88" s="131"/>
    </row>
    <row r="89" spans="1:6" x14ac:dyDescent="0.25">
      <c r="A89" s="131"/>
      <c r="B89" s="139"/>
      <c r="C89" s="71" t="s">
        <v>217</v>
      </c>
      <c r="D89" s="139"/>
      <c r="E89" s="131"/>
      <c r="F89" s="131"/>
    </row>
    <row r="90" spans="1:6" ht="26.4" x14ac:dyDescent="0.25">
      <c r="A90" s="131"/>
      <c r="B90" s="139"/>
      <c r="C90" s="71" t="s">
        <v>218</v>
      </c>
      <c r="D90" s="139"/>
      <c r="E90" s="131"/>
      <c r="F90" s="131"/>
    </row>
    <row r="91" spans="1:6" ht="13.8" thickBot="1" x14ac:dyDescent="0.3">
      <c r="A91" s="129"/>
      <c r="B91" s="140"/>
      <c r="C91" s="69" t="s">
        <v>219</v>
      </c>
      <c r="D91" s="140"/>
      <c r="E91" s="129"/>
      <c r="F91" s="129"/>
    </row>
    <row r="92" spans="1:6" ht="53.4" thickBot="1" x14ac:dyDescent="0.3">
      <c r="A92" s="62"/>
      <c r="B92" s="69" t="s">
        <v>220</v>
      </c>
      <c r="C92" s="69" t="s">
        <v>221</v>
      </c>
      <c r="D92" s="69"/>
      <c r="E92" s="62" t="s">
        <v>222</v>
      </c>
      <c r="F92" s="62"/>
    </row>
    <row r="93" spans="1:6" ht="13.8" thickBot="1" x14ac:dyDescent="0.3">
      <c r="A93" s="66"/>
      <c r="B93" s="67" t="s">
        <v>223</v>
      </c>
      <c r="C93" s="67" t="s">
        <v>224</v>
      </c>
      <c r="D93" s="67" t="s">
        <v>61</v>
      </c>
      <c r="E93" s="67" t="s">
        <v>225</v>
      </c>
      <c r="F93" s="62"/>
    </row>
    <row r="94" spans="1:6" ht="27.6" x14ac:dyDescent="0.25">
      <c r="A94" s="146"/>
      <c r="B94" s="149" t="s">
        <v>226</v>
      </c>
      <c r="C94" s="70" t="s">
        <v>227</v>
      </c>
      <c r="D94" s="149" t="s">
        <v>25</v>
      </c>
      <c r="E94" s="77" t="s">
        <v>228</v>
      </c>
      <c r="F94" s="128"/>
    </row>
    <row r="95" spans="1:6" ht="27" thickBot="1" x14ac:dyDescent="0.3">
      <c r="A95" s="148"/>
      <c r="B95" s="151"/>
      <c r="C95" s="67" t="s">
        <v>229</v>
      </c>
      <c r="D95" s="151"/>
      <c r="E95" s="78" t="s">
        <v>230</v>
      </c>
      <c r="F95" s="129"/>
    </row>
    <row r="96" spans="1:6" x14ac:dyDescent="0.25">
      <c r="A96" s="146"/>
      <c r="B96" s="149" t="s">
        <v>231</v>
      </c>
      <c r="C96" s="70" t="s">
        <v>232</v>
      </c>
      <c r="D96" s="149" t="s">
        <v>61</v>
      </c>
      <c r="E96" s="153" t="s">
        <v>233</v>
      </c>
      <c r="F96" s="128"/>
    </row>
    <row r="97" spans="1:6" ht="13.8" thickBot="1" x14ac:dyDescent="0.3">
      <c r="A97" s="148"/>
      <c r="B97" s="151"/>
      <c r="C97" s="67" t="s">
        <v>234</v>
      </c>
      <c r="D97" s="151"/>
      <c r="E97" s="154" t="s">
        <v>233</v>
      </c>
      <c r="F97" s="129"/>
    </row>
    <row r="98" spans="1:6" ht="26.4" x14ac:dyDescent="0.25">
      <c r="A98" s="146"/>
      <c r="B98" s="149" t="s">
        <v>235</v>
      </c>
      <c r="C98" s="70" t="s">
        <v>236</v>
      </c>
      <c r="D98" s="149" t="s">
        <v>61</v>
      </c>
      <c r="E98" s="79" t="s">
        <v>403</v>
      </c>
      <c r="F98" s="128"/>
    </row>
    <row r="99" spans="1:6" ht="27" thickBot="1" x14ac:dyDescent="0.3">
      <c r="A99" s="148"/>
      <c r="B99" s="151"/>
      <c r="C99" s="67" t="s">
        <v>141</v>
      </c>
      <c r="D99" s="151"/>
      <c r="E99" s="80" t="s">
        <v>237</v>
      </c>
      <c r="F99" s="129"/>
    </row>
    <row r="100" spans="1:6" ht="145.80000000000001" thickBot="1" x14ac:dyDescent="0.3">
      <c r="A100" s="66"/>
      <c r="B100" s="67" t="s">
        <v>238</v>
      </c>
      <c r="C100" s="81" t="s">
        <v>239</v>
      </c>
      <c r="D100" s="82" t="s">
        <v>61</v>
      </c>
      <c r="E100" s="83" t="s">
        <v>240</v>
      </c>
      <c r="F100" s="62"/>
    </row>
    <row r="101" spans="1:6" ht="14.4" thickBot="1" x14ac:dyDescent="0.3">
      <c r="A101" s="66"/>
      <c r="B101" s="67" t="s">
        <v>241</v>
      </c>
      <c r="C101" s="67" t="s">
        <v>242</v>
      </c>
      <c r="D101" s="84" t="s">
        <v>9</v>
      </c>
      <c r="E101" s="69"/>
      <c r="F101" s="62"/>
    </row>
    <row r="102" spans="1:6" ht="26.4" x14ac:dyDescent="0.25">
      <c r="A102" s="146"/>
      <c r="B102" s="149" t="s">
        <v>243</v>
      </c>
      <c r="C102" s="70" t="s">
        <v>244</v>
      </c>
      <c r="D102" s="146" t="s">
        <v>9</v>
      </c>
      <c r="E102" s="70"/>
      <c r="F102" s="128"/>
    </row>
    <row r="103" spans="1:6" ht="13.8" thickBot="1" x14ac:dyDescent="0.3">
      <c r="A103" s="148"/>
      <c r="B103" s="151"/>
      <c r="C103" s="67" t="s">
        <v>245</v>
      </c>
      <c r="D103" s="148"/>
      <c r="E103" s="67" t="s">
        <v>246</v>
      </c>
      <c r="F103" s="129"/>
    </row>
    <row r="104" spans="1:6" ht="13.8" thickBot="1" x14ac:dyDescent="0.3">
      <c r="A104" s="66"/>
      <c r="B104" s="67" t="s">
        <v>247</v>
      </c>
      <c r="C104" s="67" t="s">
        <v>248</v>
      </c>
      <c r="D104" s="66" t="str">
        <f>D101</f>
        <v>Устранено</v>
      </c>
      <c r="E104" s="69"/>
      <c r="F104" s="62"/>
    </row>
    <row r="105" spans="1:6" ht="13.8" thickBot="1" x14ac:dyDescent="0.3">
      <c r="A105" s="135" t="s">
        <v>249</v>
      </c>
      <c r="B105" s="136"/>
      <c r="C105" s="137"/>
      <c r="D105" s="136"/>
      <c r="E105" s="137"/>
      <c r="F105" s="65"/>
    </row>
    <row r="106" spans="1:6" ht="27" thickBot="1" x14ac:dyDescent="0.3">
      <c r="A106" s="66"/>
      <c r="B106" s="67" t="s">
        <v>250</v>
      </c>
      <c r="C106" s="67" t="s">
        <v>251</v>
      </c>
      <c r="D106" s="68" t="s">
        <v>25</v>
      </c>
      <c r="E106" s="41" t="s">
        <v>252</v>
      </c>
      <c r="F106" s="62"/>
    </row>
    <row r="107" spans="1:6" ht="27" thickBot="1" x14ac:dyDescent="0.3">
      <c r="A107" s="66"/>
      <c r="B107" s="67" t="s">
        <v>253</v>
      </c>
      <c r="C107" s="67" t="s">
        <v>254</v>
      </c>
      <c r="D107" s="68" t="str">
        <f>D106</f>
        <v>Исправлено</v>
      </c>
      <c r="E107" s="69"/>
      <c r="F107" s="62"/>
    </row>
    <row r="108" spans="1:6" ht="26.4" x14ac:dyDescent="0.25">
      <c r="A108" s="128"/>
      <c r="B108" s="138" t="s">
        <v>255</v>
      </c>
      <c r="C108" s="71" t="s">
        <v>256</v>
      </c>
      <c r="D108" s="138" t="s">
        <v>257</v>
      </c>
      <c r="E108" s="145" t="s">
        <v>258</v>
      </c>
      <c r="F108" s="128"/>
    </row>
    <row r="109" spans="1:6" ht="26.4" x14ac:dyDescent="0.25">
      <c r="A109" s="131"/>
      <c r="B109" s="139"/>
      <c r="C109" s="71" t="s">
        <v>259</v>
      </c>
      <c r="D109" s="139"/>
      <c r="E109" s="145"/>
      <c r="F109" s="131"/>
    </row>
    <row r="110" spans="1:6" ht="287.25" customHeight="1" thickBot="1" x14ac:dyDescent="0.3">
      <c r="A110" s="129"/>
      <c r="B110" s="140"/>
      <c r="C110" s="69" t="s">
        <v>260</v>
      </c>
      <c r="D110" s="140"/>
      <c r="E110" s="152"/>
      <c r="F110" s="129"/>
    </row>
    <row r="111" spans="1:6" ht="13.8" thickBot="1" x14ac:dyDescent="0.3">
      <c r="A111" s="135" t="s">
        <v>261</v>
      </c>
      <c r="B111" s="136"/>
      <c r="C111" s="137"/>
      <c r="D111" s="136"/>
      <c r="E111" s="137"/>
      <c r="F111" s="65"/>
    </row>
    <row r="112" spans="1:6" x14ac:dyDescent="0.25">
      <c r="A112" s="146"/>
      <c r="B112" s="149" t="s">
        <v>262</v>
      </c>
      <c r="C112" s="70" t="s">
        <v>263</v>
      </c>
      <c r="D112" s="149" t="s">
        <v>9</v>
      </c>
      <c r="E112" s="71"/>
      <c r="F112" s="128"/>
    </row>
    <row r="113" spans="1:6" ht="30.75" customHeight="1" thickBot="1" x14ac:dyDescent="0.3">
      <c r="A113" s="148"/>
      <c r="B113" s="151"/>
      <c r="C113" s="67" t="s">
        <v>264</v>
      </c>
      <c r="D113" s="151"/>
      <c r="E113" s="69"/>
      <c r="F113" s="129"/>
    </row>
    <row r="114" spans="1:6" x14ac:dyDescent="0.25">
      <c r="A114" s="146"/>
      <c r="B114" s="149" t="s">
        <v>265</v>
      </c>
      <c r="C114" s="70" t="s">
        <v>266</v>
      </c>
      <c r="D114" s="149" t="str">
        <f>D112</f>
        <v>Устранено</v>
      </c>
      <c r="E114" s="71"/>
      <c r="F114" s="128"/>
    </row>
    <row r="115" spans="1:6" ht="39.6" x14ac:dyDescent="0.25">
      <c r="A115" s="147"/>
      <c r="B115" s="150"/>
      <c r="C115" s="70" t="s">
        <v>267</v>
      </c>
      <c r="D115" s="150"/>
      <c r="E115" s="71" t="s">
        <v>268</v>
      </c>
      <c r="F115" s="131"/>
    </row>
    <row r="116" spans="1:6" ht="13.8" thickBot="1" x14ac:dyDescent="0.3">
      <c r="A116" s="148"/>
      <c r="B116" s="151"/>
      <c r="C116" s="67" t="s">
        <v>269</v>
      </c>
      <c r="D116" s="151"/>
      <c r="E116" s="69"/>
      <c r="F116" s="129"/>
    </row>
    <row r="117" spans="1:6" x14ac:dyDescent="0.25">
      <c r="A117" s="146"/>
      <c r="B117" s="149" t="s">
        <v>270</v>
      </c>
      <c r="C117" s="70" t="s">
        <v>271</v>
      </c>
      <c r="D117" s="149" t="str">
        <f>D114</f>
        <v>Устранено</v>
      </c>
      <c r="E117" s="71"/>
      <c r="F117" s="128"/>
    </row>
    <row r="118" spans="1:6" ht="27" thickBot="1" x14ac:dyDescent="0.3">
      <c r="A118" s="148"/>
      <c r="B118" s="151"/>
      <c r="C118" s="67" t="s">
        <v>272</v>
      </c>
      <c r="D118" s="151"/>
      <c r="E118" s="69"/>
      <c r="F118" s="129"/>
    </row>
    <row r="119" spans="1:6" ht="27" thickBot="1" x14ac:dyDescent="0.3">
      <c r="A119" s="66"/>
      <c r="B119" s="67" t="s">
        <v>273</v>
      </c>
      <c r="C119" s="67" t="s">
        <v>274</v>
      </c>
      <c r="D119" s="66" t="str">
        <f>D112</f>
        <v>Устранено</v>
      </c>
      <c r="E119" s="69"/>
      <c r="F119" s="62"/>
    </row>
    <row r="120" spans="1:6" ht="27" thickBot="1" x14ac:dyDescent="0.3">
      <c r="A120" s="66"/>
      <c r="B120" s="67" t="s">
        <v>275</v>
      </c>
      <c r="C120" s="67" t="s">
        <v>276</v>
      </c>
      <c r="D120" s="66" t="str">
        <f t="shared" ref="D120:D121" si="1">D119</f>
        <v>Устранено</v>
      </c>
      <c r="E120" s="69"/>
      <c r="F120" s="62"/>
    </row>
    <row r="121" spans="1:6" ht="27" thickBot="1" x14ac:dyDescent="0.3">
      <c r="A121" s="66"/>
      <c r="B121" s="67" t="s">
        <v>277</v>
      </c>
      <c r="C121" s="67" t="s">
        <v>278</v>
      </c>
      <c r="D121" s="66" t="str">
        <f t="shared" si="1"/>
        <v>Устранено</v>
      </c>
      <c r="E121" s="69"/>
      <c r="F121" s="62"/>
    </row>
    <row r="122" spans="1:6" ht="13.8" thickBot="1" x14ac:dyDescent="0.3">
      <c r="A122" s="135" t="s">
        <v>279</v>
      </c>
      <c r="B122" s="136"/>
      <c r="C122" s="137"/>
      <c r="D122" s="136"/>
      <c r="E122" s="137"/>
      <c r="F122" s="65"/>
    </row>
    <row r="123" spans="1:6" ht="27" thickBot="1" x14ac:dyDescent="0.3">
      <c r="A123" s="66"/>
      <c r="B123" s="67"/>
      <c r="C123" s="81" t="s">
        <v>280</v>
      </c>
      <c r="D123" s="85" t="s">
        <v>25</v>
      </c>
      <c r="E123" s="68" t="s">
        <v>404</v>
      </c>
      <c r="F123" s="62"/>
    </row>
    <row r="124" spans="1:6" ht="27" thickBot="1" x14ac:dyDescent="0.3">
      <c r="A124" s="66"/>
      <c r="B124" s="67"/>
      <c r="C124" s="81" t="s">
        <v>281</v>
      </c>
      <c r="D124" s="85" t="s">
        <v>25</v>
      </c>
      <c r="E124" s="86" t="s">
        <v>405</v>
      </c>
      <c r="F124" s="62"/>
    </row>
    <row r="125" spans="1:6" ht="27" thickBot="1" x14ac:dyDescent="0.3">
      <c r="A125" s="66"/>
      <c r="B125" s="67"/>
      <c r="C125" s="81" t="s">
        <v>282</v>
      </c>
      <c r="D125" s="85" t="s">
        <v>25</v>
      </c>
      <c r="E125" s="87" t="s">
        <v>25</v>
      </c>
      <c r="F125" s="88"/>
    </row>
    <row r="126" spans="1:6" ht="66.599999999999994" thickBot="1" x14ac:dyDescent="0.3">
      <c r="A126" s="89"/>
      <c r="B126" s="90"/>
      <c r="C126" s="91" t="s">
        <v>283</v>
      </c>
      <c r="D126" s="92" t="s">
        <v>32</v>
      </c>
      <c r="E126" s="93" t="s">
        <v>284</v>
      </c>
      <c r="F126" s="94" t="s">
        <v>285</v>
      </c>
    </row>
    <row r="127" spans="1:6" ht="66.599999999999994" thickBot="1" x14ac:dyDescent="0.3">
      <c r="A127" s="62"/>
      <c r="B127" s="69"/>
      <c r="C127" s="95" t="s">
        <v>286</v>
      </c>
      <c r="D127" s="96"/>
      <c r="E127" s="97" t="s">
        <v>287</v>
      </c>
      <c r="F127" s="62"/>
    </row>
    <row r="128" spans="1:6" ht="13.8" thickBot="1" x14ac:dyDescent="0.3">
      <c r="A128" s="135" t="s">
        <v>288</v>
      </c>
      <c r="B128" s="136"/>
      <c r="C128" s="137"/>
      <c r="D128" s="136"/>
      <c r="E128" s="137"/>
      <c r="F128" s="65"/>
    </row>
    <row r="129" spans="1:6" ht="92.4" x14ac:dyDescent="0.25">
      <c r="A129" s="128"/>
      <c r="B129" s="138"/>
      <c r="C129" s="71" t="s">
        <v>406</v>
      </c>
      <c r="D129" s="138" t="s">
        <v>289</v>
      </c>
      <c r="E129" s="71" t="s">
        <v>290</v>
      </c>
      <c r="F129" s="128"/>
    </row>
    <row r="130" spans="1:6" x14ac:dyDescent="0.25">
      <c r="A130" s="131"/>
      <c r="B130" s="139"/>
      <c r="C130" s="71" t="s">
        <v>291</v>
      </c>
      <c r="D130" s="139"/>
      <c r="E130" s="71"/>
      <c r="F130" s="131"/>
    </row>
    <row r="131" spans="1:6" ht="39.6" x14ac:dyDescent="0.25">
      <c r="A131" s="131"/>
      <c r="B131" s="139"/>
      <c r="C131" s="71" t="s">
        <v>292</v>
      </c>
      <c r="D131" s="139"/>
      <c r="E131" s="71" t="s">
        <v>293</v>
      </c>
      <c r="F131" s="131"/>
    </row>
    <row r="132" spans="1:6" ht="26.4" x14ac:dyDescent="0.25">
      <c r="A132" s="131"/>
      <c r="B132" s="139"/>
      <c r="C132" s="71" t="s">
        <v>294</v>
      </c>
      <c r="D132" s="139"/>
      <c r="E132" s="71"/>
      <c r="F132" s="131"/>
    </row>
    <row r="133" spans="1:6" ht="39.6" x14ac:dyDescent="0.25">
      <c r="A133" s="131"/>
      <c r="B133" s="139"/>
      <c r="C133" s="71" t="s">
        <v>295</v>
      </c>
      <c r="D133" s="139"/>
      <c r="E133" s="71"/>
      <c r="F133" s="131"/>
    </row>
    <row r="134" spans="1:6" ht="39.6" x14ac:dyDescent="0.25">
      <c r="A134" s="131"/>
      <c r="B134" s="139"/>
      <c r="C134" s="71" t="s">
        <v>296</v>
      </c>
      <c r="D134" s="139"/>
      <c r="E134" s="71"/>
      <c r="F134" s="131"/>
    </row>
    <row r="135" spans="1:6" x14ac:dyDescent="0.25">
      <c r="A135" s="131"/>
      <c r="B135" s="139"/>
      <c r="C135" s="71" t="s">
        <v>297</v>
      </c>
      <c r="D135" s="139"/>
      <c r="E135" s="71"/>
      <c r="F135" s="131"/>
    </row>
    <row r="136" spans="1:6" ht="13.8" thickBot="1" x14ac:dyDescent="0.3">
      <c r="A136" s="129"/>
      <c r="B136" s="140"/>
      <c r="C136" s="69"/>
      <c r="D136" s="140"/>
      <c r="E136" s="69"/>
      <c r="F136" s="129"/>
    </row>
    <row r="137" spans="1:6" ht="39.6" x14ac:dyDescent="0.25">
      <c r="A137" s="128"/>
      <c r="B137" s="138"/>
      <c r="C137" s="98" t="s">
        <v>298</v>
      </c>
      <c r="D137" s="138" t="s">
        <v>299</v>
      </c>
      <c r="E137" s="98"/>
      <c r="F137" s="128"/>
    </row>
    <row r="138" spans="1:6" x14ac:dyDescent="0.25">
      <c r="A138" s="131"/>
      <c r="B138" s="139"/>
      <c r="C138" s="99"/>
      <c r="D138" s="139"/>
      <c r="E138" s="99"/>
      <c r="F138" s="131"/>
    </row>
    <row r="139" spans="1:6" ht="26.4" x14ac:dyDescent="0.25">
      <c r="A139" s="131"/>
      <c r="B139" s="139"/>
      <c r="C139" s="71" t="s">
        <v>300</v>
      </c>
      <c r="D139" s="139"/>
      <c r="E139" s="71"/>
      <c r="F139" s="131"/>
    </row>
    <row r="140" spans="1:6" x14ac:dyDescent="0.25">
      <c r="A140" s="131"/>
      <c r="B140" s="139"/>
      <c r="C140" s="71" t="s">
        <v>301</v>
      </c>
      <c r="D140" s="139"/>
      <c r="E140" s="71"/>
      <c r="F140" s="131"/>
    </row>
    <row r="141" spans="1:6" x14ac:dyDescent="0.25">
      <c r="A141" s="131"/>
      <c r="B141" s="139"/>
      <c r="C141" s="71" t="s">
        <v>302</v>
      </c>
      <c r="D141" s="139"/>
      <c r="E141" s="71"/>
      <c r="F141" s="131"/>
    </row>
    <row r="142" spans="1:6" ht="27" thickBot="1" x14ac:dyDescent="0.3">
      <c r="A142" s="129"/>
      <c r="B142" s="140"/>
      <c r="C142" s="69" t="s">
        <v>303</v>
      </c>
      <c r="D142" s="139"/>
      <c r="E142" s="71"/>
      <c r="F142" s="129"/>
    </row>
    <row r="143" spans="1:6" ht="66.599999999999994" thickBot="1" x14ac:dyDescent="0.3">
      <c r="A143" s="62"/>
      <c r="B143" s="69"/>
      <c r="C143" s="95" t="s">
        <v>304</v>
      </c>
      <c r="D143" s="100" t="s">
        <v>305</v>
      </c>
      <c r="E143" s="101" t="s">
        <v>306</v>
      </c>
      <c r="F143" s="102" t="s">
        <v>409</v>
      </c>
    </row>
    <row r="144" spans="1:6" ht="13.8" thickBot="1" x14ac:dyDescent="0.3">
      <c r="A144" s="135" t="s">
        <v>307</v>
      </c>
      <c r="B144" s="136"/>
      <c r="C144" s="137"/>
      <c r="D144" s="136"/>
      <c r="E144" s="137"/>
      <c r="F144" s="65"/>
    </row>
    <row r="145" spans="1:6" ht="39.75" customHeight="1" x14ac:dyDescent="0.25">
      <c r="A145" s="128"/>
      <c r="B145" s="138"/>
      <c r="C145" s="141" t="s">
        <v>308</v>
      </c>
      <c r="D145" s="138" t="s">
        <v>309</v>
      </c>
      <c r="E145" s="144" t="s">
        <v>310</v>
      </c>
      <c r="F145" s="128"/>
    </row>
    <row r="146" spans="1:6" ht="38.25" customHeight="1" x14ac:dyDescent="0.25">
      <c r="A146" s="131"/>
      <c r="B146" s="139"/>
      <c r="C146" s="142"/>
      <c r="D146" s="139"/>
      <c r="E146" s="145"/>
      <c r="F146" s="131"/>
    </row>
    <row r="147" spans="1:6" ht="62.25" customHeight="1" thickBot="1" x14ac:dyDescent="0.3">
      <c r="A147" s="129"/>
      <c r="B147" s="140"/>
      <c r="C147" s="143"/>
      <c r="D147" s="140"/>
      <c r="E147" s="145"/>
      <c r="F147" s="129"/>
    </row>
    <row r="148" spans="1:6" ht="40.200000000000003" thickBot="1" x14ac:dyDescent="0.3">
      <c r="A148" s="66"/>
      <c r="B148" s="67" t="s">
        <v>311</v>
      </c>
      <c r="C148" s="103" t="s">
        <v>312</v>
      </c>
      <c r="D148" s="67" t="s">
        <v>9</v>
      </c>
      <c r="E148" s="145"/>
      <c r="F148" s="62"/>
    </row>
    <row r="149" spans="1:6" ht="39.6" x14ac:dyDescent="0.25">
      <c r="A149" s="128"/>
      <c r="B149" s="138" t="s">
        <v>313</v>
      </c>
      <c r="C149" s="98" t="s">
        <v>314</v>
      </c>
      <c r="D149" s="138" t="s">
        <v>315</v>
      </c>
      <c r="E149" s="145"/>
      <c r="F149" s="128"/>
    </row>
    <row r="150" spans="1:6" x14ac:dyDescent="0.25">
      <c r="A150" s="131"/>
      <c r="B150" s="139"/>
      <c r="C150" s="99"/>
      <c r="D150" s="139"/>
      <c r="E150" s="145"/>
      <c r="F150" s="131"/>
    </row>
    <row r="151" spans="1:6" x14ac:dyDescent="0.25">
      <c r="A151" s="131"/>
      <c r="B151" s="139"/>
      <c r="C151" s="98" t="s">
        <v>316</v>
      </c>
      <c r="D151" s="139"/>
      <c r="E151" s="145"/>
      <c r="F151" s="131"/>
    </row>
    <row r="152" spans="1:6" x14ac:dyDescent="0.25">
      <c r="A152" s="131"/>
      <c r="B152" s="139"/>
      <c r="C152" s="99"/>
      <c r="D152" s="139"/>
      <c r="E152" s="145"/>
      <c r="F152" s="131"/>
    </row>
    <row r="153" spans="1:6" x14ac:dyDescent="0.25">
      <c r="A153" s="131"/>
      <c r="B153" s="139"/>
      <c r="C153" s="98" t="s">
        <v>317</v>
      </c>
      <c r="D153" s="139"/>
      <c r="E153" s="145"/>
      <c r="F153" s="131"/>
    </row>
    <row r="154" spans="1:6" x14ac:dyDescent="0.25">
      <c r="A154" s="131"/>
      <c r="B154" s="139"/>
      <c r="C154" s="99"/>
      <c r="D154" s="139"/>
      <c r="E154" s="145"/>
      <c r="F154" s="131"/>
    </row>
    <row r="155" spans="1:6" ht="136.5" customHeight="1" x14ac:dyDescent="0.25">
      <c r="A155" s="131"/>
      <c r="B155" s="139"/>
      <c r="C155" s="71" t="s">
        <v>318</v>
      </c>
      <c r="D155" s="139"/>
      <c r="E155" s="145"/>
      <c r="F155" s="131"/>
    </row>
    <row r="156" spans="1:6" ht="117" customHeight="1" x14ac:dyDescent="0.25">
      <c r="A156" s="104"/>
      <c r="B156" s="101"/>
      <c r="C156" s="101" t="s">
        <v>319</v>
      </c>
      <c r="D156" s="104" t="s">
        <v>320</v>
      </c>
      <c r="E156" s="101" t="s">
        <v>321</v>
      </c>
      <c r="F156" s="104"/>
    </row>
    <row r="157" spans="1:6" x14ac:dyDescent="0.25">
      <c r="A157" s="132" t="s">
        <v>322</v>
      </c>
      <c r="B157" s="133"/>
      <c r="C157" s="134"/>
      <c r="D157" s="133"/>
      <c r="E157" s="133"/>
      <c r="F157" s="105"/>
    </row>
    <row r="158" spans="1:6" ht="211.2" x14ac:dyDescent="0.25">
      <c r="A158" s="105"/>
      <c r="B158" s="105"/>
      <c r="C158" s="101" t="s">
        <v>323</v>
      </c>
      <c r="D158" s="104" t="s">
        <v>407</v>
      </c>
      <c r="E158" s="104" t="s">
        <v>324</v>
      </c>
      <c r="F158" s="105"/>
    </row>
    <row r="159" spans="1:6" x14ac:dyDescent="0.25">
      <c r="A159" s="106"/>
      <c r="B159" s="106"/>
      <c r="C159" s="107" t="s">
        <v>325</v>
      </c>
      <c r="D159" s="108" t="s">
        <v>9</v>
      </c>
      <c r="E159" s="109" t="s">
        <v>408</v>
      </c>
      <c r="F159" s="105"/>
    </row>
    <row r="160" spans="1:6" ht="343.2" x14ac:dyDescent="0.25">
      <c r="A160" s="105"/>
      <c r="B160" s="105"/>
      <c r="C160" s="110" t="s">
        <v>326</v>
      </c>
      <c r="D160" s="111" t="s">
        <v>407</v>
      </c>
      <c r="E160" s="104" t="s">
        <v>327</v>
      </c>
      <c r="F160" s="105"/>
    </row>
    <row r="161" spans="1:6" x14ac:dyDescent="0.25">
      <c r="A161" s="112"/>
      <c r="B161" s="112"/>
      <c r="C161" s="112"/>
      <c r="D161" s="105"/>
      <c r="E161" s="105"/>
      <c r="F161" s="105"/>
    </row>
  </sheetData>
  <mergeCells count="136">
    <mergeCell ref="A12:A15"/>
    <mergeCell ref="B12:B15"/>
    <mergeCell ref="D12:D15"/>
    <mergeCell ref="F12:F15"/>
    <mergeCell ref="A18:A20"/>
    <mergeCell ref="B18:B20"/>
    <mergeCell ref="D18:D20"/>
    <mergeCell ref="F18:F20"/>
    <mergeCell ref="A2:C2"/>
    <mergeCell ref="D2:E2"/>
    <mergeCell ref="A9:A10"/>
    <mergeCell ref="B9:B10"/>
    <mergeCell ref="D9:D10"/>
    <mergeCell ref="F9:F10"/>
    <mergeCell ref="A24:A27"/>
    <mergeCell ref="B24:B27"/>
    <mergeCell ref="D24:D27"/>
    <mergeCell ref="E24:E27"/>
    <mergeCell ref="F24:F27"/>
    <mergeCell ref="A30:A38"/>
    <mergeCell ref="B30:B38"/>
    <mergeCell ref="D30:D38"/>
    <mergeCell ref="F30:F38"/>
    <mergeCell ref="A47:A48"/>
    <mergeCell ref="C47:C48"/>
    <mergeCell ref="E47:E48"/>
    <mergeCell ref="F47:F48"/>
    <mergeCell ref="A49:A50"/>
    <mergeCell ref="B49:B50"/>
    <mergeCell ref="D49:D50"/>
    <mergeCell ref="F49:F50"/>
    <mergeCell ref="A40:A43"/>
    <mergeCell ref="B40:B43"/>
    <mergeCell ref="D40:D43"/>
    <mergeCell ref="E40:E43"/>
    <mergeCell ref="F40:F43"/>
    <mergeCell ref="A45:A46"/>
    <mergeCell ref="B45:B46"/>
    <mergeCell ref="D45:D46"/>
    <mergeCell ref="F45:F46"/>
    <mergeCell ref="A54:A58"/>
    <mergeCell ref="B54:B58"/>
    <mergeCell ref="D54:D58"/>
    <mergeCell ref="E54:E58"/>
    <mergeCell ref="F54:F58"/>
    <mergeCell ref="A59:A60"/>
    <mergeCell ref="B59:B60"/>
    <mergeCell ref="D59:D60"/>
    <mergeCell ref="E59:E60"/>
    <mergeCell ref="F59:F60"/>
    <mergeCell ref="A76:A83"/>
    <mergeCell ref="B76:B83"/>
    <mergeCell ref="D76:D83"/>
    <mergeCell ref="F76:F83"/>
    <mergeCell ref="A84:A91"/>
    <mergeCell ref="B84:B91"/>
    <mergeCell ref="D84:D91"/>
    <mergeCell ref="F84:F91"/>
    <mergeCell ref="A65:A73"/>
    <mergeCell ref="B65:B73"/>
    <mergeCell ref="D65:D73"/>
    <mergeCell ref="F65:F73"/>
    <mergeCell ref="A74:A75"/>
    <mergeCell ref="B74:B75"/>
    <mergeCell ref="D74:D75"/>
    <mergeCell ref="F74:F75"/>
    <mergeCell ref="A98:A99"/>
    <mergeCell ref="B98:B99"/>
    <mergeCell ref="D98:D99"/>
    <mergeCell ref="F98:F99"/>
    <mergeCell ref="A102:A103"/>
    <mergeCell ref="B102:B103"/>
    <mergeCell ref="D102:D103"/>
    <mergeCell ref="F102:F103"/>
    <mergeCell ref="A94:A95"/>
    <mergeCell ref="B94:B95"/>
    <mergeCell ref="D94:D95"/>
    <mergeCell ref="F94:F95"/>
    <mergeCell ref="A96:A97"/>
    <mergeCell ref="B96:B97"/>
    <mergeCell ref="D96:D97"/>
    <mergeCell ref="E96:E97"/>
    <mergeCell ref="F96:F97"/>
    <mergeCell ref="D112:D113"/>
    <mergeCell ref="F112:F113"/>
    <mergeCell ref="A105:C105"/>
    <mergeCell ref="D105:E105"/>
    <mergeCell ref="A108:A110"/>
    <mergeCell ref="B108:B110"/>
    <mergeCell ref="D108:D110"/>
    <mergeCell ref="E108:E110"/>
    <mergeCell ref="F108:F110"/>
    <mergeCell ref="F129:F136"/>
    <mergeCell ref="A122:C122"/>
    <mergeCell ref="D122:E122"/>
    <mergeCell ref="A114:A116"/>
    <mergeCell ref="B114:B116"/>
    <mergeCell ref="D114:D116"/>
    <mergeCell ref="F114:F116"/>
    <mergeCell ref="A117:A118"/>
    <mergeCell ref="B117:B118"/>
    <mergeCell ref="D117:D118"/>
    <mergeCell ref="F117:F118"/>
    <mergeCell ref="F145:F147"/>
    <mergeCell ref="A149:A155"/>
    <mergeCell ref="B149:B155"/>
    <mergeCell ref="D149:D155"/>
    <mergeCell ref="F149:F155"/>
    <mergeCell ref="A137:A142"/>
    <mergeCell ref="B137:B142"/>
    <mergeCell ref="D137:D142"/>
    <mergeCell ref="F137:F142"/>
    <mergeCell ref="E45:E46"/>
    <mergeCell ref="E49:E50"/>
    <mergeCell ref="E65:E73"/>
    <mergeCell ref="E74:E75"/>
    <mergeCell ref="E76:E83"/>
    <mergeCell ref="E84:E91"/>
    <mergeCell ref="A157:C157"/>
    <mergeCell ref="D157:E157"/>
    <mergeCell ref="A144:C144"/>
    <mergeCell ref="D144:E144"/>
    <mergeCell ref="A145:A147"/>
    <mergeCell ref="B145:B147"/>
    <mergeCell ref="C145:C147"/>
    <mergeCell ref="D145:D147"/>
    <mergeCell ref="E145:E155"/>
    <mergeCell ref="A128:C128"/>
    <mergeCell ref="D128:E128"/>
    <mergeCell ref="A129:A136"/>
    <mergeCell ref="B129:B136"/>
    <mergeCell ref="D129:D136"/>
    <mergeCell ref="A111:C111"/>
    <mergeCell ref="D111:E111"/>
    <mergeCell ref="A112:A113"/>
    <mergeCell ref="B112:B113"/>
  </mergeCells>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abSelected="1" workbookViewId="0">
      <pane xSplit="3" ySplit="1" topLeftCell="D2" activePane="bottomRight" state="frozen"/>
      <selection activeCell="D61" sqref="D61"/>
      <selection pane="topRight"/>
      <selection pane="bottomLeft"/>
      <selection pane="bottomRight" activeCell="E3" sqref="E3"/>
    </sheetView>
  </sheetViews>
  <sheetFormatPr defaultRowHeight="13.8" x14ac:dyDescent="0.25"/>
  <cols>
    <col min="1" max="1" width="7" style="36" customWidth="1"/>
    <col min="2" max="2" width="24.109375" style="37" customWidth="1"/>
    <col min="3" max="3" width="65.88671875" style="38" customWidth="1"/>
    <col min="4" max="4" width="13.44140625" style="27" customWidth="1"/>
    <col min="5" max="5" width="42.88671875" style="27" customWidth="1"/>
    <col min="6" max="6" width="14" style="27" customWidth="1"/>
    <col min="7" max="16384" width="8.88671875" style="27"/>
  </cols>
  <sheetData>
    <row r="1" spans="1:6" ht="78" x14ac:dyDescent="0.25">
      <c r="A1" s="24" t="s">
        <v>0</v>
      </c>
      <c r="B1" s="25" t="s">
        <v>1</v>
      </c>
      <c r="C1" s="25" t="s">
        <v>2</v>
      </c>
      <c r="D1" s="53" t="s">
        <v>401</v>
      </c>
      <c r="E1" s="25" t="s">
        <v>3</v>
      </c>
      <c r="F1" s="26" t="s">
        <v>4</v>
      </c>
    </row>
    <row r="2" spans="1:6" ht="55.2" x14ac:dyDescent="0.25">
      <c r="A2" s="31">
        <v>1</v>
      </c>
      <c r="B2" s="32" t="s">
        <v>262</v>
      </c>
      <c r="C2" s="32" t="s">
        <v>413</v>
      </c>
      <c r="D2" s="31" t="s">
        <v>61</v>
      </c>
      <c r="E2" s="48" t="s">
        <v>328</v>
      </c>
      <c r="F2" s="30"/>
    </row>
    <row r="3" spans="1:6" ht="96.6" x14ac:dyDescent="0.25">
      <c r="A3" s="31">
        <v>2</v>
      </c>
      <c r="B3" s="32" t="s">
        <v>262</v>
      </c>
      <c r="C3" s="32" t="s">
        <v>329</v>
      </c>
      <c r="D3" s="60" t="s">
        <v>61</v>
      </c>
      <c r="E3" s="30"/>
      <c r="F3" s="30"/>
    </row>
    <row r="4" spans="1:6" ht="27.6" x14ac:dyDescent="0.25">
      <c r="A4" s="31">
        <v>3</v>
      </c>
      <c r="B4" s="32" t="s">
        <v>262</v>
      </c>
      <c r="C4" s="32" t="s">
        <v>330</v>
      </c>
      <c r="D4" s="60" t="s">
        <v>61</v>
      </c>
      <c r="E4" s="30"/>
      <c r="F4" s="30"/>
    </row>
    <row r="5" spans="1:6" ht="27.6" x14ac:dyDescent="0.25">
      <c r="A5" s="31">
        <v>4</v>
      </c>
      <c r="B5" s="32" t="s">
        <v>262</v>
      </c>
      <c r="C5" s="32" t="s">
        <v>331</v>
      </c>
      <c r="D5" s="60" t="s">
        <v>61</v>
      </c>
      <c r="E5" s="42" t="s">
        <v>332</v>
      </c>
      <c r="F5" s="30"/>
    </row>
    <row r="6" spans="1:6" ht="41.4" x14ac:dyDescent="0.25">
      <c r="A6" s="31">
        <v>5</v>
      </c>
      <c r="B6" s="32" t="s">
        <v>333</v>
      </c>
      <c r="C6" s="32" t="s">
        <v>334</v>
      </c>
      <c r="D6" s="113" t="s">
        <v>25</v>
      </c>
      <c r="E6" s="30"/>
      <c r="F6" s="30"/>
    </row>
    <row r="7" spans="1:6" ht="41.4" x14ac:dyDescent="0.25">
      <c r="A7" s="31">
        <v>6</v>
      </c>
      <c r="B7" s="32" t="s">
        <v>333</v>
      </c>
      <c r="C7" s="32" t="s">
        <v>335</v>
      </c>
      <c r="D7" s="113" t="str">
        <f t="shared" ref="D7:D8" si="0">D6</f>
        <v>Исправлено</v>
      </c>
      <c r="E7" s="30"/>
      <c r="F7" s="30"/>
    </row>
    <row r="8" spans="1:6" ht="55.2" x14ac:dyDescent="0.25">
      <c r="A8" s="31">
        <v>7</v>
      </c>
      <c r="B8" s="32" t="s">
        <v>333</v>
      </c>
      <c r="C8" s="32" t="s">
        <v>336</v>
      </c>
      <c r="D8" s="113" t="str">
        <f t="shared" si="0"/>
        <v>Исправлено</v>
      </c>
      <c r="E8" s="30"/>
      <c r="F8" s="30"/>
    </row>
    <row r="9" spans="1:6" ht="169.5" customHeight="1" x14ac:dyDescent="0.25">
      <c r="A9" s="31">
        <v>8</v>
      </c>
      <c r="B9" s="32" t="s">
        <v>333</v>
      </c>
      <c r="C9" s="32" t="s">
        <v>337</v>
      </c>
      <c r="D9" s="40" t="s">
        <v>25</v>
      </c>
      <c r="E9" s="41" t="s">
        <v>338</v>
      </c>
      <c r="F9" s="30"/>
    </row>
    <row r="10" spans="1:6" ht="118.8" x14ac:dyDescent="0.25">
      <c r="A10" s="31">
        <v>9</v>
      </c>
      <c r="B10" s="32" t="s">
        <v>333</v>
      </c>
      <c r="C10" s="32" t="s">
        <v>339</v>
      </c>
      <c r="D10" s="40" t="s">
        <v>25</v>
      </c>
      <c r="E10" s="114" t="s">
        <v>144</v>
      </c>
      <c r="F10" s="115"/>
    </row>
    <row r="11" spans="1:6" ht="41.4" x14ac:dyDescent="0.25">
      <c r="A11" s="28">
        <v>10</v>
      </c>
      <c r="B11" s="29" t="s">
        <v>333</v>
      </c>
      <c r="C11" s="29" t="s">
        <v>340</v>
      </c>
      <c r="D11" s="30" t="s">
        <v>61</v>
      </c>
      <c r="E11" s="164" t="s">
        <v>150</v>
      </c>
      <c r="F11" s="119"/>
    </row>
    <row r="12" spans="1:6" ht="41.4" x14ac:dyDescent="0.25">
      <c r="A12" s="28">
        <v>11</v>
      </c>
      <c r="B12" s="29" t="s">
        <v>333</v>
      </c>
      <c r="C12" s="29" t="s">
        <v>341</v>
      </c>
      <c r="D12" s="46" t="s">
        <v>342</v>
      </c>
      <c r="E12" s="119" t="s">
        <v>150</v>
      </c>
      <c r="F12" s="119"/>
    </row>
    <row r="13" spans="1:6" ht="69" x14ac:dyDescent="0.25">
      <c r="A13" s="28">
        <v>12</v>
      </c>
      <c r="B13" s="29" t="s">
        <v>333</v>
      </c>
      <c r="C13" s="29" t="s">
        <v>343</v>
      </c>
      <c r="D13" s="116"/>
      <c r="E13" s="118"/>
      <c r="F13" s="119" t="s">
        <v>153</v>
      </c>
    </row>
    <row r="14" spans="1:6" ht="41.4" x14ac:dyDescent="0.25">
      <c r="A14" s="28">
        <v>13</v>
      </c>
      <c r="B14" s="29" t="s">
        <v>333</v>
      </c>
      <c r="C14" s="29" t="s">
        <v>344</v>
      </c>
      <c r="D14" s="30"/>
      <c r="E14" s="46"/>
      <c r="F14" s="119" t="s">
        <v>153</v>
      </c>
    </row>
    <row r="15" spans="1:6" ht="69" x14ac:dyDescent="0.25">
      <c r="A15" s="28">
        <v>14</v>
      </c>
      <c r="B15" s="29" t="s">
        <v>333</v>
      </c>
      <c r="C15" s="29" t="s">
        <v>345</v>
      </c>
      <c r="D15" s="121" t="s">
        <v>25</v>
      </c>
      <c r="E15" s="51"/>
      <c r="F15" s="51"/>
    </row>
    <row r="16" spans="1:6" ht="82.8" x14ac:dyDescent="0.25">
      <c r="A16" s="28">
        <v>15</v>
      </c>
      <c r="B16" s="29" t="s">
        <v>333</v>
      </c>
      <c r="C16" s="29" t="s">
        <v>346</v>
      </c>
      <c r="D16" s="30"/>
      <c r="E16" s="122" t="s">
        <v>351</v>
      </c>
      <c r="F16" s="51" t="s">
        <v>34</v>
      </c>
    </row>
    <row r="17" spans="1:6" ht="41.4" x14ac:dyDescent="0.25">
      <c r="A17" s="28">
        <v>16</v>
      </c>
      <c r="B17" s="29" t="s">
        <v>333</v>
      </c>
      <c r="C17" s="29" t="s">
        <v>347</v>
      </c>
      <c r="D17" s="30"/>
      <c r="E17" s="122" t="s">
        <v>351</v>
      </c>
      <c r="F17" s="51" t="s">
        <v>34</v>
      </c>
    </row>
    <row r="18" spans="1:6" ht="41.4" x14ac:dyDescent="0.25">
      <c r="A18" s="28">
        <v>17</v>
      </c>
      <c r="B18" s="29" t="s">
        <v>333</v>
      </c>
      <c r="C18" s="29" t="s">
        <v>348</v>
      </c>
      <c r="D18" s="121" t="s">
        <v>25</v>
      </c>
      <c r="E18" s="122"/>
      <c r="F18" s="120"/>
    </row>
    <row r="19" spans="1:6" ht="41.4" x14ac:dyDescent="0.25">
      <c r="A19" s="28">
        <v>18</v>
      </c>
      <c r="B19" s="29" t="s">
        <v>349</v>
      </c>
      <c r="C19" s="29" t="s">
        <v>350</v>
      </c>
      <c r="D19" s="30"/>
      <c r="E19" s="122" t="s">
        <v>351</v>
      </c>
      <c r="F19" s="51" t="s">
        <v>34</v>
      </c>
    </row>
    <row r="20" spans="1:6" ht="165.6" x14ac:dyDescent="0.25">
      <c r="A20" s="31">
        <v>19</v>
      </c>
      <c r="B20" s="32" t="s">
        <v>349</v>
      </c>
      <c r="C20" s="32" t="s">
        <v>352</v>
      </c>
      <c r="D20" s="40" t="s">
        <v>61</v>
      </c>
      <c r="E20" s="41" t="s">
        <v>353</v>
      </c>
      <c r="F20" s="30"/>
    </row>
    <row r="21" spans="1:6" ht="32.4" customHeight="1" x14ac:dyDescent="0.25">
      <c r="A21" s="31">
        <v>20</v>
      </c>
      <c r="B21" s="32" t="s">
        <v>349</v>
      </c>
      <c r="C21" s="32" t="s">
        <v>354</v>
      </c>
      <c r="D21" s="33" t="s">
        <v>355</v>
      </c>
      <c r="E21" s="30"/>
      <c r="F21" s="30"/>
    </row>
    <row r="22" spans="1:6" ht="57.75" customHeight="1" x14ac:dyDescent="0.25">
      <c r="A22" s="28">
        <v>21</v>
      </c>
      <c r="B22" s="29" t="s">
        <v>349</v>
      </c>
      <c r="C22" s="29" t="s">
        <v>356</v>
      </c>
      <c r="D22" s="33" t="s">
        <v>355</v>
      </c>
      <c r="E22" s="29"/>
      <c r="F22" s="29"/>
    </row>
    <row r="23" spans="1:6" ht="386.4" x14ac:dyDescent="0.25">
      <c r="A23" s="28">
        <v>22</v>
      </c>
      <c r="B23" s="29" t="s">
        <v>357</v>
      </c>
      <c r="C23" s="29" t="s">
        <v>358</v>
      </c>
      <c r="D23" s="61" t="s">
        <v>410</v>
      </c>
      <c r="E23" s="29" t="s">
        <v>411</v>
      </c>
      <c r="F23" s="30"/>
    </row>
    <row r="24" spans="1:6" ht="138.6" customHeight="1" x14ac:dyDescent="0.25">
      <c r="A24" s="28">
        <v>23</v>
      </c>
      <c r="B24" s="29" t="s">
        <v>357</v>
      </c>
      <c r="C24" s="29" t="s">
        <v>359</v>
      </c>
      <c r="D24" s="61" t="s">
        <v>410</v>
      </c>
      <c r="E24" s="29" t="s">
        <v>411</v>
      </c>
      <c r="F24" s="30"/>
    </row>
    <row r="25" spans="1:6" ht="110.4" x14ac:dyDescent="0.25">
      <c r="A25" s="28">
        <v>24</v>
      </c>
      <c r="B25" s="29" t="s">
        <v>357</v>
      </c>
      <c r="C25" s="29" t="s">
        <v>360</v>
      </c>
      <c r="D25" s="61" t="s">
        <v>410</v>
      </c>
      <c r="E25" s="29" t="s">
        <v>411</v>
      </c>
      <c r="F25" s="29"/>
    </row>
    <row r="26" spans="1:6" ht="69" x14ac:dyDescent="0.25">
      <c r="A26" s="28">
        <v>25</v>
      </c>
      <c r="B26" s="29" t="s">
        <v>361</v>
      </c>
      <c r="C26" s="29" t="s">
        <v>362</v>
      </c>
      <c r="D26" s="61" t="s">
        <v>410</v>
      </c>
      <c r="E26" s="30"/>
      <c r="F26" s="29" t="s">
        <v>34</v>
      </c>
    </row>
    <row r="27" spans="1:6" ht="97.2" thickBot="1" x14ac:dyDescent="0.3">
      <c r="A27" s="31">
        <v>26</v>
      </c>
      <c r="B27" s="32" t="s">
        <v>361</v>
      </c>
      <c r="C27" s="32" t="s">
        <v>363</v>
      </c>
      <c r="D27" s="60" t="s">
        <v>61</v>
      </c>
      <c r="E27" s="30"/>
      <c r="F27" s="30"/>
    </row>
    <row r="28" spans="1:6" ht="55.8" thickBot="1" x14ac:dyDescent="0.3">
      <c r="A28" s="28">
        <v>27</v>
      </c>
      <c r="B28" s="29" t="s">
        <v>364</v>
      </c>
      <c r="C28" s="29" t="s">
        <v>365</v>
      </c>
      <c r="D28" s="123"/>
      <c r="E28" s="127" t="s">
        <v>412</v>
      </c>
      <c r="F28" s="30"/>
    </row>
    <row r="29" spans="1:6" ht="82.8" x14ac:dyDescent="0.25">
      <c r="A29" s="31">
        <v>28</v>
      </c>
      <c r="B29" s="32" t="s">
        <v>366</v>
      </c>
      <c r="C29" s="32" t="s">
        <v>367</v>
      </c>
      <c r="D29" s="61" t="s">
        <v>410</v>
      </c>
      <c r="E29" s="30"/>
      <c r="F29" s="30"/>
    </row>
    <row r="30" spans="1:6" ht="138" x14ac:dyDescent="0.25">
      <c r="A30" s="31">
        <v>29</v>
      </c>
      <c r="B30" s="32" t="s">
        <v>368</v>
      </c>
      <c r="C30" s="32" t="s">
        <v>369</v>
      </c>
      <c r="D30" s="33" t="s">
        <v>355</v>
      </c>
      <c r="E30" s="30"/>
      <c r="F30" s="30"/>
    </row>
    <row r="31" spans="1:6" ht="27.6" x14ac:dyDescent="0.25">
      <c r="A31" s="117">
        <v>30</v>
      </c>
      <c r="B31" s="29" t="s">
        <v>370</v>
      </c>
      <c r="C31" s="29" t="s">
        <v>371</v>
      </c>
      <c r="D31" s="33" t="s">
        <v>355</v>
      </c>
      <c r="E31" s="115"/>
      <c r="F31" s="30"/>
    </row>
  </sheetData>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
  <sheetViews>
    <sheetView workbookViewId="0">
      <selection activeCell="D1" sqref="D1"/>
    </sheetView>
  </sheetViews>
  <sheetFormatPr defaultRowHeight="13.8" x14ac:dyDescent="0.25"/>
  <cols>
    <col min="1" max="1" width="5.44140625" style="27" customWidth="1"/>
    <col min="2" max="2" width="22.6640625" style="27" customWidth="1"/>
    <col min="3" max="3" width="38.33203125" style="27" customWidth="1"/>
    <col min="4" max="4" width="15.5546875" style="27" customWidth="1"/>
    <col min="5" max="5" width="24.5546875" style="27" customWidth="1"/>
    <col min="6" max="6" width="17.88671875" style="27" customWidth="1"/>
    <col min="7" max="16384" width="8.88671875" style="27"/>
  </cols>
  <sheetData>
    <row r="1" spans="1:6" ht="62.4" x14ac:dyDescent="0.25">
      <c r="A1" s="124" t="s">
        <v>0</v>
      </c>
      <c r="B1" s="125" t="s">
        <v>1</v>
      </c>
      <c r="C1" s="126" t="s">
        <v>2</v>
      </c>
      <c r="D1" s="53" t="s">
        <v>401</v>
      </c>
      <c r="E1" s="126" t="s">
        <v>3</v>
      </c>
      <c r="F1" s="126" t="s">
        <v>4</v>
      </c>
    </row>
    <row r="2" spans="1:6" ht="86.4" customHeight="1" x14ac:dyDescent="0.25">
      <c r="A2" s="31">
        <v>1</v>
      </c>
      <c r="B2" s="32" t="s">
        <v>12</v>
      </c>
      <c r="C2" s="32" t="s">
        <v>372</v>
      </c>
      <c r="D2" s="33" t="s">
        <v>9</v>
      </c>
      <c r="E2" s="44" t="s">
        <v>373</v>
      </c>
      <c r="F2" s="30"/>
    </row>
  </sheetData>
  <pageMargins left="0.70078740157480324" right="0.70078740157480324" top="0.75196850393700787" bottom="0.75196850393700787"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election activeCell="G1" sqref="G1:H1048576"/>
    </sheetView>
  </sheetViews>
  <sheetFormatPr defaultRowHeight="14.4" x14ac:dyDescent="0.3"/>
  <cols>
    <col min="1" max="1" width="7" style="1" customWidth="1"/>
    <col min="2" max="2" width="24.109375" style="2" customWidth="1"/>
    <col min="3" max="3" width="65.88671875" style="3" customWidth="1"/>
    <col min="4" max="4" width="13.44140625" customWidth="1"/>
    <col min="5" max="5" width="50.44140625" customWidth="1"/>
    <col min="6" max="6" width="40.109375" customWidth="1"/>
  </cols>
  <sheetData>
    <row r="1" spans="1:6" ht="31.2" x14ac:dyDescent="0.3">
      <c r="A1" s="4" t="s">
        <v>0</v>
      </c>
      <c r="B1" s="5" t="s">
        <v>1</v>
      </c>
      <c r="C1" s="5" t="s">
        <v>2</v>
      </c>
      <c r="D1" s="53" t="s">
        <v>401</v>
      </c>
      <c r="E1" s="5" t="s">
        <v>3</v>
      </c>
      <c r="F1" s="6" t="s">
        <v>4</v>
      </c>
    </row>
    <row r="2" spans="1:6" x14ac:dyDescent="0.3">
      <c r="A2" s="8"/>
      <c r="B2" s="9"/>
      <c r="C2" s="10" t="s">
        <v>374</v>
      </c>
      <c r="D2" s="11"/>
      <c r="E2" s="12"/>
      <c r="F2" s="12"/>
    </row>
    <row r="3" spans="1:6" ht="69" x14ac:dyDescent="0.3">
      <c r="A3" s="8">
        <v>1</v>
      </c>
      <c r="B3" s="13" t="s">
        <v>370</v>
      </c>
      <c r="C3" s="14" t="s">
        <v>375</v>
      </c>
      <c r="D3" s="7" t="s">
        <v>32</v>
      </c>
      <c r="E3" s="15" t="s">
        <v>376</v>
      </c>
      <c r="F3" s="16" t="s">
        <v>285</v>
      </c>
    </row>
    <row r="4" spans="1:6" ht="43.2" x14ac:dyDescent="0.3">
      <c r="A4" s="17">
        <v>2</v>
      </c>
      <c r="B4" s="18" t="s">
        <v>370</v>
      </c>
      <c r="C4" s="19" t="s">
        <v>377</v>
      </c>
      <c r="D4" s="20" t="s">
        <v>25</v>
      </c>
      <c r="E4" s="21" t="s">
        <v>378</v>
      </c>
      <c r="F4" s="12"/>
    </row>
    <row r="5" spans="1:6" x14ac:dyDescent="0.3">
      <c r="A5" s="8"/>
      <c r="B5" s="9"/>
      <c r="C5" s="10" t="s">
        <v>379</v>
      </c>
      <c r="D5" s="11"/>
      <c r="E5" s="12"/>
      <c r="F5" s="12"/>
    </row>
    <row r="6" spans="1:6" ht="69" x14ac:dyDescent="0.3">
      <c r="A6" s="8">
        <v>3</v>
      </c>
      <c r="B6" s="13" t="s">
        <v>370</v>
      </c>
      <c r="C6" s="14" t="s">
        <v>380</v>
      </c>
      <c r="D6" s="7" t="s">
        <v>32</v>
      </c>
      <c r="E6" s="15" t="s">
        <v>381</v>
      </c>
      <c r="F6" s="16" t="s">
        <v>382</v>
      </c>
    </row>
    <row r="7" spans="1:6" x14ac:dyDescent="0.3">
      <c r="A7" s="8"/>
      <c r="B7" s="9"/>
      <c r="C7" s="10" t="s">
        <v>383</v>
      </c>
      <c r="D7" s="22"/>
      <c r="E7" s="12"/>
      <c r="F7" s="12"/>
    </row>
    <row r="8" spans="1:6" ht="72" x14ac:dyDescent="0.3">
      <c r="A8" s="8">
        <v>4</v>
      </c>
      <c r="B8" s="13" t="s">
        <v>370</v>
      </c>
      <c r="C8" s="14" t="s">
        <v>384</v>
      </c>
      <c r="D8" s="7" t="s">
        <v>32</v>
      </c>
      <c r="E8" s="15" t="s">
        <v>385</v>
      </c>
      <c r="F8" s="16" t="s">
        <v>386</v>
      </c>
    </row>
    <row r="9" spans="1:6" ht="72" x14ac:dyDescent="0.3">
      <c r="A9" s="8">
        <v>5</v>
      </c>
      <c r="B9" s="13" t="s">
        <v>370</v>
      </c>
      <c r="C9" s="14" t="s">
        <v>387</v>
      </c>
      <c r="D9" s="7" t="s">
        <v>32</v>
      </c>
      <c r="E9" s="15" t="s">
        <v>388</v>
      </c>
      <c r="F9" s="16" t="s">
        <v>389</v>
      </c>
    </row>
    <row r="10" spans="1:6" ht="72" x14ac:dyDescent="0.3">
      <c r="A10" s="8">
        <v>6</v>
      </c>
      <c r="B10" s="13" t="s">
        <v>370</v>
      </c>
      <c r="C10" s="14" t="s">
        <v>390</v>
      </c>
      <c r="D10" s="7" t="s">
        <v>32</v>
      </c>
      <c r="E10" s="15" t="s">
        <v>391</v>
      </c>
      <c r="F10" s="16" t="s">
        <v>392</v>
      </c>
    </row>
    <row r="11" spans="1:6" x14ac:dyDescent="0.3">
      <c r="A11" s="8"/>
      <c r="B11" s="9"/>
      <c r="C11" s="10" t="s">
        <v>393</v>
      </c>
      <c r="D11" s="22"/>
      <c r="E11" s="23"/>
      <c r="F11" s="12"/>
    </row>
    <row r="12" spans="1:6" ht="72" x14ac:dyDescent="0.3">
      <c r="A12" s="8">
        <v>7</v>
      </c>
      <c r="B12" s="13" t="s">
        <v>370</v>
      </c>
      <c r="C12" s="14" t="s">
        <v>394</v>
      </c>
      <c r="D12" s="7" t="s">
        <v>32</v>
      </c>
      <c r="E12" s="15" t="s">
        <v>395</v>
      </c>
      <c r="F12" s="16" t="s">
        <v>396</v>
      </c>
    </row>
    <row r="13" spans="1:6" ht="43.2" x14ac:dyDescent="0.3">
      <c r="A13" s="8">
        <v>8</v>
      </c>
      <c r="B13" s="13" t="s">
        <v>370</v>
      </c>
      <c r="C13" s="14" t="s">
        <v>397</v>
      </c>
      <c r="D13" s="7"/>
      <c r="E13" s="15" t="s">
        <v>398</v>
      </c>
      <c r="F13" s="12"/>
    </row>
    <row r="14" spans="1:6" ht="115.2" x14ac:dyDescent="0.3">
      <c r="A14" s="8">
        <v>9</v>
      </c>
      <c r="B14" s="13" t="s">
        <v>370</v>
      </c>
      <c r="C14" s="14" t="s">
        <v>399</v>
      </c>
      <c r="D14" s="7"/>
      <c r="E14" s="15" t="s">
        <v>400</v>
      </c>
      <c r="F14" s="23"/>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Департамент ГА 130624</vt:lpstr>
      <vt:lpstr>Квадра 130624</vt:lpstr>
      <vt:lpstr>Замечания упр по тарифам 140624</vt:lpstr>
      <vt:lpstr>Липецктеплосеть 140624</vt:lpstr>
      <vt:lpstr>Департамент ГА 180624</vt:lpstr>
      <vt:lpstr>Квадра ЭМ 170624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revision>17</cp:revision>
  <dcterms:created xsi:type="dcterms:W3CDTF">2024-06-14T15:06:11Z</dcterms:created>
  <dcterms:modified xsi:type="dcterms:W3CDTF">2024-06-20T16:26:54Z</dcterms:modified>
</cp:coreProperties>
</file>