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kimetsvo\Desktop\Документы\Якимец\Противодействие коррупции\2023\Отчет за 2022 год\"/>
    </mc:Choice>
  </mc:AlternateContent>
  <bookViews>
    <workbookView xWindow="0" yWindow="300" windowWidth="20700" windowHeight="9036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 refMode="R1C1"/>
</workbook>
</file>

<file path=xl/calcChain.xml><?xml version="1.0" encoding="utf-8"?>
<calcChain xmlns="http://schemas.openxmlformats.org/spreadsheetml/2006/main">
  <c r="H192" i="1" l="1"/>
  <c r="H190" i="1"/>
  <c r="H189" i="1"/>
  <c r="L182" i="1"/>
  <c r="L180" i="1"/>
  <c r="H180" i="1"/>
  <c r="L179" i="1"/>
  <c r="H178" i="1"/>
  <c r="H176" i="1"/>
  <c r="L175" i="1"/>
  <c r="H175" i="1"/>
  <c r="L173" i="1"/>
  <c r="L172" i="1"/>
  <c r="H171" i="1"/>
  <c r="H169" i="1"/>
  <c r="L168" i="1"/>
  <c r="H168" i="1"/>
  <c r="L166" i="1"/>
  <c r="L165" i="1"/>
  <c r="H164" i="1"/>
  <c r="H162" i="1"/>
  <c r="L161" i="1"/>
  <c r="H161" i="1"/>
  <c r="L159" i="1"/>
  <c r="L158" i="1"/>
  <c r="H157" i="1"/>
  <c r="H155" i="1"/>
  <c r="L154" i="1"/>
  <c r="H154" i="1"/>
  <c r="L152" i="1"/>
  <c r="L151" i="1"/>
  <c r="H150" i="1"/>
  <c r="L149" i="1"/>
  <c r="H149" i="1"/>
  <c r="H148" i="1"/>
  <c r="L147" i="1"/>
  <c r="H147" i="1"/>
  <c r="L145" i="1"/>
  <c r="L144" i="1"/>
  <c r="H143" i="1"/>
  <c r="L142" i="1"/>
  <c r="H142" i="1"/>
  <c r="H141" i="1"/>
  <c r="L140" i="1"/>
  <c r="H140" i="1"/>
  <c r="H135" i="1"/>
  <c r="H133" i="1"/>
  <c r="L132" i="1"/>
  <c r="H132" i="1"/>
  <c r="H130" i="1"/>
  <c r="H128" i="1"/>
  <c r="L127" i="1"/>
  <c r="H127" i="1"/>
  <c r="H125" i="1"/>
  <c r="H124" i="1"/>
  <c r="H123" i="1"/>
  <c r="L122" i="1"/>
  <c r="H122" i="1"/>
  <c r="H115" i="1"/>
  <c r="H113" i="1"/>
  <c r="L112" i="1"/>
  <c r="H112" i="1"/>
  <c r="H110" i="1"/>
  <c r="H108" i="1"/>
  <c r="L107" i="1"/>
  <c r="H107" i="1"/>
  <c r="H105" i="1"/>
  <c r="H103" i="1"/>
  <c r="L102" i="1"/>
  <c r="H102" i="1"/>
  <c r="H100" i="1"/>
  <c r="H98" i="1"/>
  <c r="L97" i="1"/>
  <c r="H97" i="1"/>
  <c r="H95" i="1"/>
  <c r="L94" i="1"/>
  <c r="H94" i="1"/>
  <c r="H93" i="1"/>
  <c r="L92" i="1"/>
  <c r="H92" i="1"/>
  <c r="H90" i="1"/>
  <c r="H89" i="1"/>
  <c r="H88" i="1"/>
  <c r="L87" i="1"/>
  <c r="H87" i="1"/>
  <c r="H85" i="1"/>
  <c r="L84" i="1"/>
  <c r="H84" i="1"/>
  <c r="H83" i="1"/>
  <c r="L82" i="1"/>
  <c r="H82" i="1"/>
  <c r="H80" i="1"/>
  <c r="L79" i="1"/>
  <c r="H79" i="1"/>
  <c r="H78" i="1"/>
  <c r="L77" i="1"/>
  <c r="H77" i="1"/>
  <c r="L72" i="1"/>
  <c r="H72" i="1"/>
</calcChain>
</file>

<file path=xl/sharedStrings.xml><?xml version="1.0" encoding="utf-8"?>
<sst xmlns="http://schemas.openxmlformats.org/spreadsheetml/2006/main" count="551" uniqueCount="288">
  <si>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</si>
  <si>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</si>
  <si>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</si>
  <si>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</si>
  <si>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</si>
  <si>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</si>
  <si>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</si>
  <si>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</si>
  <si>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</si>
  <si>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</si>
  <si>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</si>
  <si>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</si>
  <si>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</si>
  <si>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</si>
  <si>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</si>
  <si>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</si>
  <si>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r>
      <rPr>
        <b/>
        <sz val="14"/>
        <color theme="1"/>
        <rFont val="Times New Roman"/>
        <family val="1"/>
        <charset val="204"/>
      </rPr>
      <t xml:space="preserve">Исполнитель 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</si>
  <si>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</si>
  <si>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</si>
  <si>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</si>
  <si>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Охват населения в отчетный период предыдущего года</t>
  </si>
  <si>
    <t>Охват населения в отчетный период текущего  года</t>
  </si>
  <si>
    <t>№ п/п</t>
  </si>
  <si>
    <t>Коментарии об исполнении</t>
  </si>
  <si>
    <t>Мониторинг реализации мер по противодействию коррупции в городе Липецке  и размещение сведений в системе оперативного мониторинга ключевых показателей социально-экономического развития Липецкой области</t>
  </si>
  <si>
    <t xml:space="preserve">управление муниципальной службы и кадровой работы </t>
  </si>
  <si>
    <t xml:space="preserve">Ежеквартально, до 15 числа месяца, следующего за отчетным, 
по итогам года
</t>
  </si>
  <si>
    <t>Исполнено</t>
  </si>
  <si>
    <t>Сведения по противодействию коррупции по итогам кварталов и года размещены в системе оперативного мониторинга ключевых показателей социально-экономического развития Липецкой области</t>
  </si>
  <si>
    <t>3 квартал</t>
  </si>
  <si>
    <t>управление внутренней пролитики</t>
  </si>
  <si>
    <t>Декабрь</t>
  </si>
  <si>
    <t>Ежеквартально</t>
  </si>
  <si>
    <t>Обеспечение функционирования телефона горячей линии «Антикоррупция» для приема сообщений о фактах коррупции в администрации города Липецка</t>
  </si>
  <si>
    <t>Мониторинг публикаций в средствах массовой информации о фактах проявления коррупции на территории города Липецка. Подготовка отчетной информации.</t>
  </si>
  <si>
    <t>- отдел взаимодействия со СМИ администрации города Липецка</t>
  </si>
  <si>
    <t>не возможно оценить</t>
  </si>
  <si>
    <t>-</t>
  </si>
  <si>
    <t>1 раз в полугодие</t>
  </si>
  <si>
    <t>В 2021 году актуализировалась информация по вопросам противодействия коррупции, размещенная на официальном сайте администрации города Липецка, в части нормативных правовых актов, методических рекомендаций, деятельности комиссии по соблюдению требований к служебному поведению</t>
  </si>
  <si>
    <t>Участие в работе комиссии по координации работы по противодействию коррупции в Липецкой области</t>
  </si>
  <si>
    <t>Глава города Липецка</t>
  </si>
  <si>
    <t>управление муниципальной службы и кадровой работы</t>
  </si>
  <si>
    <t xml:space="preserve">структурные подразделения администрации города с правами юридического лица  </t>
  </si>
  <si>
    <t>структурные подразделения администрации города с правами юридического лица, являющиеся учредителями муниципальных предприятий и учреждений</t>
  </si>
  <si>
    <t>управление внутренней политики администрации города Липецка совместно с Общественной палатой города Липецка</t>
  </si>
  <si>
    <t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</t>
  </si>
  <si>
    <t>Проведение антикоррупционной экспертизы нормативных правовых актов, принимаемых администрацией города Липецка и их проектов</t>
  </si>
  <si>
    <t>Правовое управление администрации города Липецка</t>
  </si>
  <si>
    <t>В тенчение года</t>
  </si>
  <si>
    <t>Обобщение правоприменительной практики судов о признании недействительными ненормативных правовых актов администрации города Липецка, незаконными решений и действий (бездействия) администрации города Липецка, отраслевых (функциональных) органов администрации и их должностных лиц</t>
  </si>
  <si>
    <t>Сбор сведений об адресах сайтов и (или) страниц сайтов в информационно-телекоммуникационной сети «Интернет», на которых муниципальные служащие размещали общедоступную информацию, а также данные, позволяющие их идентифицировать</t>
  </si>
  <si>
    <t xml:space="preserve">управление муниципальной службы и кадровой работы; структурные подразделения администрации города с правами юридического лица </t>
  </si>
  <si>
    <t>До 01 апреля</t>
  </si>
  <si>
    <t xml:space="preserve">Обеспечение представления муниципальными служащими администрации города сведений о доходах, расходах, об имуществе и обязательствах имущественного характера </t>
  </si>
  <si>
    <t>До 30 апреля</t>
  </si>
  <si>
    <t xml:space="preserve">Размещение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на официальном сайте администрации города Липецка </t>
  </si>
  <si>
    <t>Сведения о доходах размещены на официальном сайте администрации города Липецка</t>
  </si>
  <si>
    <t>Проведение анализа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</t>
  </si>
  <si>
    <t>До 1 июля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</si>
  <si>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</t>
  </si>
  <si>
    <t>В течение года 
(при выявлении фактов)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</si>
  <si>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</si>
  <si>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
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</si>
  <si>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</si>
  <si>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</si>
  <si>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управление муниципальной службы и кадровой работы; структурные подразделения администрации города с правами юридического лица</t>
  </si>
  <si>
    <t>В течение года 
(при наличии оснований)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</si>
  <si>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</si>
  <si>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
(по мере необходимости)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</si>
  <si>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</si>
  <si>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В течение года 
(при проведении аттестации, квалификационного экзамена)</t>
  </si>
  <si>
    <t>Осуществление контроля за составлением протоколов об административных правонарушениях</t>
  </si>
  <si>
    <t>руководители структурных подразделений администрации города, наделенных полномочиями по составлению протоколов об административных правонарушениях</t>
  </si>
  <si>
    <t>Информирование граждан города о порядке, способах и условиях получения государственных и муниципальных услуг, оказываемых администрацией города Липецка</t>
  </si>
  <si>
    <t>структурные подразделения администрации города, осуществляющие предоставление государственных и муниципальных услуг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</si>
  <si>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</si>
  <si>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структурные подразделения администрации города с правами юридического лица, являющиеся учредителями муниципальных унитарных предприятий и муниципальных учреждений</t>
  </si>
  <si>
    <t>структурные подразделения администрации города</t>
  </si>
  <si>
    <t xml:space="preserve">Формирование и использование кадрового резерва администрации города Липецка для замещения вакантных должностей муниципальной службы </t>
  </si>
  <si>
    <t>Организация курсов повышения квалификации, профессиональной переподготовки муниципальных служащих в сфере   противодействия коррупции</t>
  </si>
  <si>
    <t>В течение года 
(при необходимости)</t>
  </si>
  <si>
    <t>Не исполнено</t>
  </si>
  <si>
    <t>Организация обучения муниципальных служащих, в должностные обязанности которых входит работа по противодействию коррупции (курсы повышения квалификации, семинарские занятия)</t>
  </si>
  <si>
    <t>управление муниципальной службы и кадровой работы; управление внутренней политики</t>
  </si>
  <si>
    <t>Исполено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</si>
  <si>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</si>
  <si>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В течение года, 
(подготовка информации об исполнении до 01.02 ежегодно)</t>
  </si>
  <si>
    <t>Актуализация сведений, содержащихся в анкетах лиц, замещающих муниципальные должности и должности муниципальной службы,  а также представляемых при назначении на указанные должности и поступлении на муниципальную  службу</t>
  </si>
  <si>
    <t>Освещение вопросов муниципальной службы, кадровой работы   на официальном сайте администрации города Липецка</t>
  </si>
  <si>
    <t>Постоянно</t>
  </si>
  <si>
    <t>На официальном сайте размещается информация о проведении и результатах конкурсов на замещение вакантных должностей муниципальной службы, сведения о доходах муниципальных служащих, о квалификационных требованиях, нормативные правовые акты, касающиеся муниципальной службы.</t>
  </si>
  <si>
    <t>Освещение вопросов противодействия коррупции на сайтах структурных подразделений  администрации города Липецка</t>
  </si>
  <si>
    <t xml:space="preserve">Актуализация сведений о противодействии коррупции, размещенных на стендах, находящихся в зданиях администрации города Липецка </t>
  </si>
  <si>
    <t>Мониторинг обращений граждан  и юридических лиц, поступивших в органы местного самоуправления города Липецка с целью выявления информации о фактах проявления коррупции муниципальными служащими</t>
  </si>
  <si>
    <t>Организация проверки фактов коррупционных проявлений со стороны муниципальных служащих</t>
  </si>
  <si>
    <t>Осуществление  взаимодействия  со средствами массовой информации, в том числе с отделом  взаимодействия со СМИ администрации города Липецка по мониторингу выявления преступлений  коррупционной направленности в городе Липецке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</si>
  <si>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</si>
  <si>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>Осуществление  взаимодействия  правоохранительных органов со структурными подразделениями администрации города  с правами юридического лица, являющихся учредителями муниципальных предприятий и учреждений с целью профилактики коррупционных проявлений в муниципальных предприятиях и учреждениях</t>
  </si>
  <si>
    <t xml:space="preserve">Проведение мероприятий, направленных на выявление коррупционных связей в органах местного самоуправления города Липецка, а также фактов незаконных вознаграждений, в том числе от имени и в интересах юридических лиц </t>
  </si>
  <si>
    <t>Размещение на официальном сайте администрации города Липецка информации о заработной плате руководителей, их заместителей, главных бухгалтеров муниципальных предприятий и учреждений города за 2020 год</t>
  </si>
  <si>
    <t>Отражение в СМИ, сети Интернет сведений о фактах привлечения к ответственности муниципальных служащих за правонарушения, связанные с коррупционными проявлениями</t>
  </si>
  <si>
    <t>Размещение на официальном сайте администрации города Липецка результатов конкурсов по формированию кадрового резерва администрации города Липецка</t>
  </si>
  <si>
    <t>структурные подразделения администрации города с правами юридического лица</t>
  </si>
  <si>
    <t xml:space="preserve">управление муниципальной службы и кадровой работы администрации города Липецка;
-управление внутренней политики администрации города Липецка
</t>
  </si>
  <si>
    <t xml:space="preserve">управление делопроизводства и протокола администрации города Липецка;
-Липецкий городской Совет депутатов
</t>
  </si>
  <si>
    <t>глава города Липецка, заместители главы администрации</t>
  </si>
  <si>
    <t>УМВД России по                  г. Липецку (по согласованию) совместно с отделом  взаимодействия со СМИ администрации города Липецка</t>
  </si>
  <si>
    <t xml:space="preserve">УМВД России по                  г. Липецку (по согласованию);
-Счетная палата города Липецка
(по согласованию);
структурные подразделения администрации города
</t>
  </si>
  <si>
    <t xml:space="preserve">УМВД России по                  г. Липецку (по согласованию);
-структурные подразделения администрации города с правами юридического лица, являющиеся учредителями муниципальных предприятий и учреждений
</t>
  </si>
  <si>
    <t xml:space="preserve">УМВД России по 
г. Липецку
</t>
  </si>
  <si>
    <t>Освещение вопросов противодействия коррупции на сайте УМВД России по городу Липецку</t>
  </si>
  <si>
    <t>февраль</t>
  </si>
  <si>
    <t>В течение года (при наличии выявленных фактов)</t>
  </si>
  <si>
    <t>В 2021 году данной информации не выявлено</t>
  </si>
  <si>
    <t>В 2021 году размещено 17 распоряжений с результатами конкурсов-испытаний, 8 распоряжений с результатами конкурса документов.</t>
  </si>
  <si>
    <t>Освещение в СМИ работы комиссии по противодействию коррупции в городе Липецке</t>
  </si>
  <si>
    <t>В 2021 году размещено 4 материала, также они направлены в средства массовой инфорамции</t>
  </si>
  <si>
    <t>Размещение отчетной информации о работе администрации города по противодействию коррупции на официальном сайте администрации города Липецка</t>
  </si>
  <si>
    <t>Март - за 2021 год, август - за 1 полугодие 2022 года</t>
  </si>
  <si>
    <t>Совершенствование системы учета муниципального имущества, анализ и организация проверок использования муниципального имущества, переданного в аренду, хозяйственное ведение или оперативное управление</t>
  </si>
  <si>
    <t>Управление имущественных и земельных отношений администрации города Липецка</t>
  </si>
  <si>
    <t xml:space="preserve"> согласно плану инвентаризации</t>
  </si>
  <si>
    <t>исполнено</t>
  </si>
  <si>
    <t>Департамент финансов администрации города Липецка</t>
  </si>
  <si>
    <t>Проведение проверок  в рамках  полномочий по осуществлению контроля за соблюдением законодательства о контрактной системе в сфере закупок товаров, работ и услуг для обеспечения муниципальных нужд, а именно:</t>
  </si>
  <si>
    <t>количество контрольных мероприятий (ед.)</t>
  </si>
  <si>
    <t xml:space="preserve">количество выявленных нарушений (ед.)                                 из них </t>
  </si>
  <si>
    <t>количество системных нарушений (ед.)</t>
  </si>
  <si>
    <t>количество административных нарушений (ед.)</t>
  </si>
  <si>
    <t>Департамент образования администрации города Липецка и подведомственные ему учреждения</t>
  </si>
  <si>
    <t>Департамент по физической культуре и спорту администрации города Липецка и подведомственные ему учреждения</t>
  </si>
  <si>
    <t>Департамент культуры и туризма администрации города Липецка и подведомственные ему учреждения</t>
  </si>
  <si>
    <t>Департамент дорожного хозяйства и благоустройства администрации города Липецка и подведомственные ему учреждения</t>
  </si>
  <si>
    <t>Департамент транспорта администрации города Липецка</t>
  </si>
  <si>
    <t>Департамент экономического развития администрации города Липецка</t>
  </si>
  <si>
    <t>Проверки в  сфере бюджетных правоотношений</t>
  </si>
  <si>
    <t>сумма выявленных нарушений (тыс.руб)</t>
  </si>
  <si>
    <t>из них сумма нарушений, необходимая к принятию мер ( восстановление на счета учреждений,  возмещение в бюджет, бух.учет, уменьшение необоснованных расходов) (тыс.руб.)</t>
  </si>
  <si>
    <t xml:space="preserve"> принятые меры: сумма средств, восстановленых на счетах учреждений,  предотвращенных расходов, возмещенных в бюджет, внесение изменений в бух.учет., уменьшение необоснованных расходов  (тыс.руб.)</t>
  </si>
  <si>
    <t>количество выявленных нарушений (ед.)                                    из них</t>
  </si>
  <si>
    <t xml:space="preserve">сумма выявленных нарушений (тыс.руб)                          </t>
  </si>
  <si>
    <t>количество выявленных нарушений (ед.)                                     из них</t>
  </si>
  <si>
    <t>сумма выявленных нарушений (тыс.руб.)</t>
  </si>
  <si>
    <t>количество выявленных нарушений (ед.)                                         из них</t>
  </si>
  <si>
    <t>Департамент экономического развития администрации города Липецка и подведомственные ему учреждения</t>
  </si>
  <si>
    <t>Организация семинарских занятий для муниципальных заказчиков города Липецка по вопросам осуществления закупок</t>
  </si>
  <si>
    <t xml:space="preserve">Консультирование муниципальных заказчиков города Липецка,  проверка заявок на предмет корректного составления технического задания, реальных сроков исполнения контракта </t>
  </si>
  <si>
    <t xml:space="preserve">Осуществление мероприятий  в рамках внешнего муниципального финансового контроля       </t>
  </si>
  <si>
    <t>Счетная палата города Липецка (по согласованию)</t>
  </si>
  <si>
    <t xml:space="preserve">Выявление коррупционных рисков, способствующих нарушениям законодательства РФ   в сфере закупок товаров, работ, услуг для муниципальных нужд  </t>
  </si>
  <si>
    <t>Проведение проверок в рамках  внутреннего финансового аудита</t>
  </si>
  <si>
    <t>Проведение социологического опроса «Мониторинг деятельности администрации города Липецка и социально-политической ситуации в городе» с включением вопросов по противодействию коррупции</t>
  </si>
  <si>
    <t xml:space="preserve">Контроль за исполнением   мероприятий по противодействию коррупции в городе Липецке, Формирование отчетной информации  об исполнении мероприятий </t>
  </si>
  <si>
    <t>управление внутренней политики; управление муниципальной службы и кадровой работы</t>
  </si>
  <si>
    <t>правовое управление администрации города Липецка;
- структурные подразделения администрации города с правами юридического лица</t>
  </si>
  <si>
    <t>управление внутренней политики администрации города Липецка,
члены комиссии по противодействию коррупции в городе Липецке</t>
  </si>
  <si>
    <t>управление внутренней политики администрации города Липецка,
структурные подразделения администрации города,  Липецкий городской Совет депутатов, Счетная палата города Липецка, 
УМВД России по 
г. Липецку, Общественная палата города Липецка</t>
  </si>
  <si>
    <t>Ежеквартально
(в соответствии с планом работы комиссии Липецкой области)</t>
  </si>
  <si>
    <t>Информация о работе по противодействию коррупции в городе Липецке за 2022 год</t>
  </si>
  <si>
    <r>
      <rPr>
        <b/>
        <sz val="14"/>
        <color theme="1"/>
        <rFont val="Times New Roman"/>
        <family val="1"/>
        <charset val="204"/>
      </rPr>
      <t>Результаты об исполнении</t>
    </r>
    <r>
      <rPr>
        <sz val="14"/>
        <color theme="1"/>
        <rFont val="Times New Roman"/>
        <family val="1"/>
        <charset val="204"/>
      </rPr>
      <t xml:space="preserve">  - в цифрах (мероприятия - проверки, экспертиза, нарушения, привлечение к ответственности, публикации, справки о доходах, обучение и.т.п.)</t>
    </r>
  </si>
  <si>
    <t>Раздел 1. Совершенствование организации и планирования работы по профилактике коррупционных правонарушений</t>
  </si>
  <si>
    <t>Контроль за исполнением решений, принимаемых комиссией по противодействию коррупции в городе Липецке                               Формирование отчетной информации об исполнении решений</t>
  </si>
  <si>
    <t>Осуществление контроля за актуализацией нормативной правовой базы по вопросам противодействия коррупции, размещенной на официальном сайте администрации города Липецка</t>
  </si>
  <si>
    <t>управление внутренней политики</t>
  </si>
  <si>
    <t>Подготовка материалов к заседанию комиссии по координации работы по противодействию коррупции в Липецкой области</t>
  </si>
  <si>
    <t>Разработка, формирование  и утверждение планов по  противодействию коррупции  структурных подразделений администрации  города с правами юридического лица  на  2023 год</t>
  </si>
  <si>
    <t xml:space="preserve">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
</t>
  </si>
  <si>
    <t>до 19 декабря</t>
  </si>
  <si>
    <t>в течение года</t>
  </si>
  <si>
    <t>Осуществление контроля за актуализацией документов по противодействию коррупции в муниципальных предприятиях и учреждениях</t>
  </si>
  <si>
    <t>Осуществление проверок в муниципальных предприятиях и учреждениях по вопросам организации работы противодействия коррупции</t>
  </si>
  <si>
    <t xml:space="preserve">Формирование  и утверждение плана мероприятий по противодействию коррупции в городе Липецке на  2023 год 
(подготовка проекта распоряжения администрации города Липецка об утверждении плана мероприятий)
</t>
  </si>
  <si>
    <t xml:space="preserve">Формирование
до 19 декабря;
утверждение до до 27 декабря
</t>
  </si>
  <si>
    <t>Контроль за  формированием планов по  противодействию коррупции  в муниципальных унитарных предприятиях и муниципальных учреждениях   на  2023 год</t>
  </si>
  <si>
    <t>Рассмотрение проекта плана мероприятий по противодействию коррупции в городе Липецке на 2023 год на заседании Общественной палаты города Липецка</t>
  </si>
  <si>
    <t>Формирование проекта плана работы комиссии по противодействию коррупции в городе Липецке на 2023 год</t>
  </si>
  <si>
    <t>Раздел 2.  Правовое обеспечение вопросов по  противодействию коррупции</t>
  </si>
  <si>
    <t xml:space="preserve">Проведение антикоррупционной экспертизы  проектов
муниципальных правовых актов, поступающих на рассмотрение Липецкого городского Совета депутатов
</t>
  </si>
  <si>
    <t>Размещение проектов нормативных правовых актов на официальном сайте администрации города, сайтах структурных подразделений администрации для проведения независимой антикоррупционной экспертизы</t>
  </si>
  <si>
    <t>Структурные подразделения администрации города Липецка</t>
  </si>
  <si>
    <t>Липецкий городской Совет депутатов</t>
  </si>
  <si>
    <t>Участие в судах при рассмотрении споров по предоставлению муниципальных услуг, обжалованию муниципальных правовых актов, регламентирующих предоставление муниципальных услуг, действия (бездействия) должностных лиц</t>
  </si>
  <si>
    <t xml:space="preserve">правовое управление администрации города Липецка,
 структурные подразделения администрации города Липецка
</t>
  </si>
  <si>
    <t>Раздел 3. Мероприятия, направленные на предупреждение коррупции</t>
  </si>
  <si>
    <t>До 25 мая</t>
  </si>
  <si>
    <t>Разработка новых и внесение изменений в  действующие административные Регламенты предоставления муниципальных услуг, с учетом вопросов противодействия коррупции</t>
  </si>
  <si>
    <t>структурные подразделения администрации города, осуществляющие предоставление муниципальных услуг</t>
  </si>
  <si>
    <t>Принятие мер по предупреждению коррупции в муниципальных унитарных предприятиях и муниципальных учреждениях с учетом методических рекомендаций Министерства труда и социальной защиты Российской Федерации по разработке и принятию организациями мер по предупреждению и противодействию коррупции</t>
  </si>
  <si>
    <t>Обеспечение участия граждан, общественных объединений, территориального общественного самоуправления, добровольческих (волонтерских) организаций, иных некоммерческих организаций в деятельности по противодействию коррупции</t>
  </si>
  <si>
    <t>Раздел 4. Реализация политики в области противодействия коррупции</t>
  </si>
  <si>
    <t xml:space="preserve">В течение года 
</t>
  </si>
  <si>
    <t>Проведение обучающих семинаров, курсов повышения квалификации для лиц, в должностные обязанности которых входит проведение антикоррупционной экспертизы нормативных правовых актов и проектов таких актов</t>
  </si>
  <si>
    <t>до 01 марта</t>
  </si>
  <si>
    <t>Подготовка информации о заработной плате руководителей, их заместителей, главных бухгалтеров муниципальных унитарных предприятий и муниципальных учреждений города за 2021 год и размещение на сайтах муниципальных предприятий и учреждений</t>
  </si>
  <si>
    <t>Размещение документов, информаций нормативно-правового характера по вопросам противодействия коррупции на официальном сайте администрации города Липецка</t>
  </si>
  <si>
    <t xml:space="preserve"> отдел взаимодействия со СМИ администрации города Липецка</t>
  </si>
  <si>
    <t>Раздел 5. Реализация антикоррупционных мероприятий в бюджетной сфере, сфере муниципальных закупок, сфере управления муниципальной собственностью</t>
  </si>
  <si>
    <t>Организация общественного контроля за деятельностью органов местного самоуправления в вопросах  противодействия коррупции</t>
  </si>
  <si>
    <t>Общественная палата города Липецка (по согласованию)</t>
  </si>
  <si>
    <t xml:space="preserve">За 2021 год проведены 2 проверки использования муниципального имущества в  МАУК "Культурные пространства" и МБУ "Технопарк-Липецк", по результатам которых коррупционных нарушений не выявлено.                                                 За 2022 год проведены 2 проверки использования муниципального имущества в  МАУ ДЗОЛ «Солнечный» и МАОУ СШ № 34, по результатам которых коррупционных нарушений не выявлено.                                       </t>
  </si>
  <si>
    <t>Проверки в рамках частей 3, 8 статьи 99 Федерального закона № 44-ФЗ от 05.04.2013</t>
  </si>
  <si>
    <t>Департамент градостроительства и архитектуры администрации города Липецка и подведомственные ему учреждения</t>
  </si>
  <si>
    <t>Администрация города Липецка и подведомственные учреждения</t>
  </si>
  <si>
    <t>Департамент культуры и туризма администрации города Липецка и подведомственные учреждения</t>
  </si>
  <si>
    <t>Департамент транспорта администрации города Липецка и подведомственные учреждения</t>
  </si>
  <si>
    <t>Департамент ЖКХ администрации города Липецка и подведомственные учреждения</t>
  </si>
  <si>
    <t>Департамент финансов администрации города Липецка и подведомственные учреждения</t>
  </si>
  <si>
    <t>Проверки в рамках статьи 100 Федерального закона № 44-ФЗ от 05.04.2013 (ведомственный контроль)</t>
  </si>
  <si>
    <t xml:space="preserve">Согласно планам
мероприятий ведомственного контроля в сфере закупок для нужд муниципальных учреждений, 
подведомственных департаменту финансов администрации
города Липецка (МКУ «Межведомственный центр учета города Липецка»)
на 2021,2022 годы от 30.12.2020 и от 23.12.2021  в 2021, 2022 гг. проведено по 1 мероприятию в год, в результате которых коррупционных нарушений не выявлено. 
</t>
  </si>
  <si>
    <t>В течение года (согласно графику)</t>
  </si>
  <si>
    <r>
      <rPr>
        <b/>
        <sz val="14"/>
        <color theme="1"/>
        <rFont val="Times New Roman"/>
        <family val="1"/>
        <charset val="204"/>
      </rPr>
      <t xml:space="preserve">Административные                  нарушения: </t>
    </r>
    <r>
      <rPr>
        <sz val="14"/>
        <color theme="1"/>
        <rFont val="Times New Roman"/>
        <family val="1"/>
        <charset val="204"/>
      </rPr>
      <t xml:space="preserve">        1.Несвоевременное размещение информации в ЕИС 2021 (3/28); 2022(5/66).
2. Нарушение срока оплаты за
поставленный товар 2021 (1/1);   2022 (6/43).                                                  3. Составление отчета  СМП  с недостоверными данными            2021 (1/1); 2022 (13/13).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Неадминистративные нарушения: </t>
    </r>
    <r>
      <rPr>
        <sz val="14"/>
        <color theme="1"/>
        <rFont val="Times New Roman"/>
        <family val="1"/>
        <charset val="204"/>
      </rPr>
      <t xml:space="preserve">
1. Не предъявление требований по нарушениям сроков исполнения контракта 2021 (3/7); 2022 (2/4).
</t>
    </r>
  </si>
  <si>
    <r>
      <rPr>
        <b/>
        <sz val="14"/>
        <color theme="1"/>
        <rFont val="Times New Roman"/>
        <family val="1"/>
        <charset val="204"/>
      </rPr>
      <t>Административные
нарушения:</t>
    </r>
    <r>
      <rPr>
        <sz val="14"/>
        <color theme="1"/>
        <rFont val="Times New Roman"/>
        <family val="1"/>
        <charset val="204"/>
      </rPr>
      <t xml:space="preserve">
1. Несвоевременное размещение информации в ЕИС 2021 (1/1);    2022 (2/13).
</t>
    </r>
    <r>
      <rPr>
        <b/>
        <sz val="14"/>
        <color theme="1"/>
        <rFont val="Times New Roman"/>
        <family val="1"/>
        <charset val="204"/>
      </rPr>
      <t>Неадминистративные
нарушения:</t>
    </r>
    <r>
      <rPr>
        <sz val="14"/>
        <color theme="1"/>
        <rFont val="Times New Roman"/>
        <family val="1"/>
        <charset val="204"/>
      </rPr>
      <t xml:space="preserve">
1. Не предъявление требований по нарушениям сроков исполнения контракта 2021(1/1); 2022(1/4).
</t>
    </r>
  </si>
  <si>
    <r>
      <rPr>
        <b/>
        <sz val="14"/>
        <color theme="1"/>
        <rFont val="Times New Roman"/>
        <family val="1"/>
        <charset val="204"/>
      </rPr>
      <t xml:space="preserve">Административные                       нарушения: </t>
    </r>
    <r>
      <rPr>
        <sz val="14"/>
        <color theme="1"/>
        <rFont val="Times New Roman"/>
        <family val="1"/>
        <charset val="204"/>
      </rPr>
      <t xml:space="preserve">                                   1.Нарушение срока оплаты за поставленный товар 2021 (1/54); 2022 (2/10).
2. Нарушение правил нормирования 2021 (1/2);            2022 (1/9).
3. Отчет  закупок у СМП составлен с недостоверными данными         2021 (2/3); 2022 (2/3).
4. Несвоевременное размещение информации в ЕИС  2021 (2/20); 2022 (2/20).
</t>
    </r>
  </si>
  <si>
    <r>
      <t xml:space="preserve">Административные
 нарушения:
</t>
    </r>
    <r>
      <rPr>
        <sz val="14"/>
        <color theme="1"/>
        <rFont val="Times New Roman"/>
        <family val="1"/>
        <charset val="204"/>
      </rPr>
      <t>1.Составление недостоверных отчетов об объеме закупок у СМП и СОНКО 2021 (1/2); 2022 (1/1).
2. Несвоевременное утверждение плана-графика 2021 (1/1);            2022 (1/1).
3. Несвоевременное размещение информации на ЕИС 2021 (1/4); 2022 (1/7).</t>
    </r>
  </si>
  <si>
    <t>департамент эконосмического развития, МКУ "Управление муниципального заказа города Липецка"</t>
  </si>
  <si>
    <t>Осуществление мероприятий в рамках  внутреннего муниципального финансового контроля,                                   а именно:</t>
  </si>
  <si>
    <t>8 342,9                                       в т.ч.               2020г.-         85,4           2021г. -            6 119,9        2022г. -            2 137,6</t>
  </si>
  <si>
    <t>3 738,0                  в т.ч.          2022г. - 3236,4                         2023г. - 501,6</t>
  </si>
  <si>
    <t>6 810,4                          в т.ч.               за 2020г. - 300,4</t>
  </si>
  <si>
    <t>3 726,4                                     в т.ч.               2020г. - 283,0   2021г. - 207,0  2022г. - 3 236,4</t>
  </si>
  <si>
    <t xml:space="preserve">264,0                      в т.ч.                         2021г. - 264,0   </t>
  </si>
  <si>
    <t xml:space="preserve">3453,8                    в т.ч.              2022г. - 2952,2          2023г. - 501,6 </t>
  </si>
  <si>
    <t>479,0                                            в т.ч. за    2020г. - 215,0          2021г. - 264,0</t>
  </si>
  <si>
    <t>3 235,2                    в т.ч.             2020г. - 283,0 2022г. - 2952,2</t>
  </si>
  <si>
    <t>4004,2                   в т.ч.                     2021г. -            1 887,9     2022г. -            2 116,3</t>
  </si>
  <si>
    <t>108,7                      в т. ч.            2022г. - 108,7</t>
  </si>
  <si>
    <t>282,0                    в т.ч.             2021г. - 173,3 2022г. - 108,7</t>
  </si>
  <si>
    <t>3 819,2                  в т.ч.                         2021г. -            3 819,2</t>
  </si>
  <si>
    <t>14,7                      в т.ч.             2022г. - 14,7</t>
  </si>
  <si>
    <t>Департамент по физической культуре и спорту администрации города Липецка</t>
  </si>
  <si>
    <t>213,0                         в т.ч.                         2020г. - 85,4  2021г. - 127,6</t>
  </si>
  <si>
    <t xml:space="preserve">213,00                    в т.ч.                         2020г. - 85,4  </t>
  </si>
  <si>
    <t>15,0                      в т.ч.                         2021г. - 15,0</t>
  </si>
  <si>
    <t>Администрация города Липецка</t>
  </si>
  <si>
    <t>27,5                     в т.ч.           2021г. - 6,2,   2022г. - 21,3</t>
  </si>
  <si>
    <t>33,7                      в т.ч.            2021г. - 33,7</t>
  </si>
  <si>
    <t>Департамент градостроительства и архитектуры администрация города Липецка</t>
  </si>
  <si>
    <t>Департамент жилищно-коммунального хозяйства администрация города Липецка</t>
  </si>
  <si>
    <t>160,8                      в т.ч.              2022г. - 160,8</t>
  </si>
  <si>
    <r>
      <rPr>
        <b/>
        <sz val="14"/>
        <color theme="1"/>
        <rFont val="Times New Roman"/>
        <family val="1"/>
        <charset val="204"/>
      </rPr>
      <t xml:space="preserve">Системные нарушения: </t>
    </r>
    <r>
      <rPr>
        <sz val="14"/>
        <color theme="1"/>
        <rFont val="Times New Roman"/>
        <family val="1"/>
        <charset val="204"/>
      </rPr>
      <t xml:space="preserve">        1.Неэффективное использование средств субсидии на иные цели
2021 (1/1); 2022 (2/3).
2.Нарушения порядка ведения бухгалтерского учета
2021 (4/5);  2022  (6/27).
3.Неправомерные расходы:
- по оплате труда
2021 (1/1);   2022 (3/6);
- на оплату коммунальных и эксплуатационных услуг в рамках приносящей доход деятельности
2021 (3/3);   2022 (3/9).
4.Несоблюдение предельной доли расходов на оплату труда АУП и вспомогательного персонала в общем фонде оплаты
2021 (4/4);   2022 (2/2).
5.Недостоверные данные отчета о выполнении муниципального задания
2021 (1/1); 2022 (2/2).
</t>
    </r>
  </si>
  <si>
    <r>
      <rPr>
        <b/>
        <sz val="14"/>
        <color theme="1"/>
        <rFont val="Times New Roman"/>
        <family val="1"/>
        <charset val="204"/>
      </rPr>
      <t xml:space="preserve">Системные нарушения: </t>
    </r>
    <r>
      <rPr>
        <sz val="14"/>
        <color theme="1"/>
        <rFont val="Times New Roman"/>
        <family val="1"/>
        <charset val="204"/>
      </rPr>
      <t xml:space="preserve">1.Неправомерное использование субсидии на оплату коммунальных затрат по приносящей доход деятельности 
2021 (1/1)); 2022 (2/5);
2.Недостоверные данные отчета о выполнении муниципального задания
2021 (1/1);  2022 (2/5).
</t>
    </r>
  </si>
  <si>
    <r>
      <rPr>
        <b/>
        <sz val="14"/>
        <color theme="1"/>
        <rFont val="Times New Roman"/>
        <family val="1"/>
        <charset val="204"/>
      </rPr>
      <t xml:space="preserve">Системные нарушения:   </t>
    </r>
    <r>
      <rPr>
        <sz val="14"/>
        <color theme="1"/>
        <rFont val="Times New Roman"/>
        <family val="1"/>
        <charset val="204"/>
      </rPr>
      <t xml:space="preserve">           1.Неправомерное использование средств субсидии:                                        - на выполнение муниципального задания  при списании ГСМ   
2021 (1/1); 2022 (1/1);                                                                  - по оплате работ, подлежащих финансированию за счет субсидии на иные цели           2021 (1/1); 2022 (1/1).
2. Нарушения порядка ведения бухгалтерского учета 
2021 (2/9); 2022 (2/7).
3. Неэффективное использование бюджетных средств 
2021 (2/2); 2022 (1/1).
</t>
    </r>
  </si>
  <si>
    <t xml:space="preserve">Согласно плану проведения аудиторских мероприятий на 2021 год в рамках ВФА от 19.02.2021г., в 2021г. проведено 2 аудиторских мероприятия на тему:                                                 - Май 2021г. " Планирование закупок товаров, работ, услуг (ТРУ) для обеспечения нужд департамента", в результате которого нарушений не выявлено;                                                          - Октябрь 2021г. "Планирование расходов на обслуживание долга", в результате которго нарушений не выявлено.                           Согласно плану проведения аудиторских мероприятий на 2022 год в рамках ВФА от 20.12.2021г., в 2022г. проведено 2 аудиторских мероприятия на тему:                                                   - Январь 2022г. " Проверка достоверности бюджетной отчетности и соответствия порядка ведения бюджетного учета, составления и представления бюджетной отчетности (в части изучения годовой бюджетной отчетности)", в результате которого нарушений не выявлено.                                     - Октябрь 2022г. "Оценка финансовой надежности внутреннего финансового контроля при осуществлении бюджетных процедур", в результате которого нарушений не выявлено.                                 </t>
  </si>
  <si>
    <t>МКУ "Межведомственный центр учета города Липецка"</t>
  </si>
  <si>
    <t>18.01.2022     14.04.2022</t>
  </si>
  <si>
    <t>Согласно плану проведения аудиторских мероприятий на 2022 год в рамках ВФА от 29.12.2021 г. в 2022 году проведено 2 аудиторских мероприятия на тему "Подтверждение достоверности бюджетной отчетности и соответствие порядка ведения бюджетногоо учета  единой методологии бюджетного учета, составления, представления и утверждения бюджетной отчетности" и "Формирование и утверждение (изменение) бюджетной сметы" в результате которых нарушений не выявлено.</t>
  </si>
  <si>
    <t>Проведение проверок целевого использования бюджетных ассигнований в рамках реализации полномочий по осуществлению контроля за деятельностью муниципальных бюджетных, казенных и автономных учреждений</t>
  </si>
  <si>
    <t>Согласно плану проведения проверок на 2021 год  от 30.12.2020г., в 2021г. проведена 1 проверка МКУ «Межведомственный центр учета города Липецка» на тему:                                                 - Май 2021г. "Соблюдение порядка ведения бюджетного (бухгалтерского) учета единой методологии бюджетного учета", по результатам которой коррупционных нарушений не выявлено.                                                                        Согласно плану проведения проверок на 2022 год  от 23.12.2021г., в 2022г.  проведена 1 проверка МКУ «Межведомственный центр учета города Липецка» на тему:                                                   - Август 2022г. " Соблюдение целей, условий и порядка предоставления и использования бюджетных средств, выделенных на приобретение офисной, компьютерной техники в рамках реализации основного мероприятия «Повышение эффективности бюджетных расходов» подпрограммы «Реализация механизмов и инструментов эффективного управления муниципальными финансами и муниципальным долгом» муниципальной программы «Управление муниципальными финансами и муниципальным долгом города Липецка» ", по результатам которой коррупционных нарушений не выявлено.</t>
  </si>
  <si>
    <t>Проведена антикоррупционная экспертиза – 204 проекта нормативных правовых актов. 
Проведена антикоррупционная экспертиза  - 33 нормативных правовых актов. 
Коррупциогенных факторов не выявлено.</t>
  </si>
  <si>
    <t xml:space="preserve">Проведена антикоррупционная экспертиза – 192 проектов нормативных правовых актов.
Проведена антикоррупционная экспертиза  - 9 нормативных правовых актов. 
Коррупциогенных факторов не выявлено.
</t>
  </si>
  <si>
    <t xml:space="preserve">Был обжалован 1 ненормативный акт, решение департамента жилищно-коммунального хозяйства администрации города Липецка (о признании незаконным бездействия Межведомственной комиссии города Липецка по вопросам признания помещения жилым помещением, жилого помещения пригодным (непригодным) для проживания и многоквартирного дома аварийным и подлежащим сносу или реконструкции). Жалоба была удовлетворена.  Был обжалован пункт 2 постановления администрации города Липецка (в части отказа в предоставлении разрешения на условно разре-шенный вид использования земельного участка). Жалоба оставлена без удовлетворения. Были обжалованы действия департамента гра-достроительства и архитектуры администрации города Липецка (отказ в согласовании паспорта архитектурно-градостроительного облика) – решением арбитражного суда Липецкой области признаны незаконными.                                                                                                                   Были обжалованы 2 письменных отказа управления потребительского рынка администрации города Липецка во включение в Перечень мест организации ярмарок места организации ярмарки. Исковые заявления были удовлетворены. Был обжалован письменный отказ управления потребительского рынка администрации города Липецка в заключение договора на размещение торгового объекта. Суд обязал повторно рассмотреть в установленные законом сроки заявление о заключение договора. Жалобы оставлены без удовлетворения (апелляция от 31.05.2021, кассация от 11.10.2021).                    </t>
  </si>
  <si>
    <t xml:space="preserve">2.1. Признание недействительными ненорматив-ных правовых актов администрации города Липец-ка:
Количество принятых судебных решений – 6, из них:
- 2 ненормативных правовых акта администра-ции города Липецка признаны незаконными:
1) признано незаконным постановление админи-страции города Липецка о выдаче разрешения на изменение фамилии ребенка Липецка (1 кв.);
2) признано незаконным постановление админи-страции города Липецка о предоставлении жилого помещения взамен аварийного признано незакон-ным в связи с нарушением гражданских прав и охраняемых законом интересов гражданина (предо-ставление однокомнатной квартиры взамен двух-комнатной не отвечает критерию равнозначности, предусмотренному действующим законодатель-ством РФ) (4 кв.).
2.2. Признание незаконными решений и дей-ствий (бездействия) администрации города Липецка, отраслевых (функциональных) органов админи-страции и их должностных лиц:
Количество принятых судебных решений (все-го) – 14, в том числе по муниципальным услугам – 7, из них: 
- 10 в удовлетворении отказано;
- 4 действия (бездействия) признаны незакон-ными:
1) признано незаконным бездействие админи-страции города Липецка в части непринятия мер по разработке проекта мероприятий по ограничению подъема уровня подземных вод с целью исключе-ния подтопления подвальных помещений МКД в районе д.11 по пл. Мира г. Липецка. (1кв.)
2) признано не соответствующим закону дей-ствие ДГиА по предоставлению муниципальной услуги по выдаче уведомления о несоответствии указанных в уведомлении о планируемом строи-тельстве или реконструкции о изменении парамет-ров планируемого строительства параметров объек-та ИЖС или садового дома, установленным пара-метрам и (или) недопустимости размещения объек-та ИЖС или садового дома на земельном участке (СЗЗ 260 центральной ракетной артиллерийской в/ч  не определена в установленном порядке, геодезиче-ские замеры на местности в целях определения гра-ниц охранной зоны кадастровым инженером не про-водились, а измерения, произведенные ДГиА могли иметь погрешность). (1 кв.)
3) признано решение администрации города Ли-пецка о включении в реестр сведений о месте (пло-щадке) накопление твердых коммунальных отходов (2 кв.)
4) признано незаконным бездействие ДДХиБ по обеспечению безопасности дорожного движения по проезду от ул. Юношеская в г. Липецк до строения №59 и до дома №39а по ул. Юношеская длиной 0,6 км. (4 кв.)
</t>
  </si>
  <si>
    <t xml:space="preserve">Предпринятые меры:                     - Родителям (законным представителям) воспитанников ДОУ даны разъяснения о принципе добровольности участия в оплате дополнительных услуг,
родителям обучающихся ОУ даны разъяснения о принципе добровольности привлечения источника дополнительного финансирования
</t>
  </si>
  <si>
    <t>За 2021 год в администрацию города Липецка поступило 10116 обращений от граждан и организаций, среди них отсутствуют обращения о совершении служащими коррупционных правонарушений. В Липецкий городской Совет депутатов указанные обращения также не поступали.
В департамент образования за истекший период поступило 22 обращения от граждан, содержащих сведения о фактах возможного конфликта интересов, ни по одному из поступивших обращений после проведенной проверки факты не под-твердились.</t>
  </si>
  <si>
    <t>УМВД России по г. Липецку организовано  более 20 выступлений по противодействию коррупции, в том числе в рамках профилактического мероприятия по правовому просвещению «Правовой десант» на базах общеобразовательных учреждений г. Липецка</t>
  </si>
  <si>
    <t>УМВД России по г. Липецку организовано  более 10 выступлений по противодействию коррупции, в том числе в рамках профилактического мероприятия по правовому просвещению «Правовой десант» на базах общеобразовательных учреждений г. Липецка.                                                                На официальном сайте УМВД России по г. Липецку в специализированном разделе «Противодействие коррупции» размещена информация для населения о действующих законодательных и иных нормативно-правовых актах по реализации антикоррупционных мер и номера контактных телефонов, в том числе телефона «горячей линии» правоохранительных органов, по которым возможно сообщить информацию о фактах коррупции.</t>
  </si>
  <si>
    <t>Выстроена система конструктивного взаимодействия со Счетной палатой г. Липецка, структурными подразделениями администрации города, с целью обмена информацией по вопросам получения сведений о ставших известными фактах проявления коррупции, превышения полномочий, а также каких-либо иных нарушениях, связанных с распределением и использованием бюджетных денежных средств. Также, в целях профилактики правонарушений коррупционной направленности в муниципальных предприятиях и учреждениях, осуществляется взаимодействие со структурными подразделениями администрации города с правами юридического лица, являющихся учредителями муниципальных предприятий и учреждений.  Между УМВД России по г. Липецку и Счетной палатой г. Липецка заключено соглашение от 31.03.2021.                                                                                                                                                                                                                      В 2021 году подготовлено и направлено 3 запроса в адрес Счетной палаты г. Липецка. Получено 3 акта проверки.</t>
  </si>
  <si>
    <t>Депртамент экономического развития администрации города Липецка</t>
  </si>
  <si>
    <t>В 2022году был проведен социологический опрос «Мониторинг деятельности главы города Липецка, администрации города и социально-политической ситуации в городе Липецке», в котором одним из вопросов являлась оценка уровня коррупции на территории города Липецка.
Опрос показал, что высоким уровень коррупции в городе считали 22 % респондентов, что меньше, чем в 2021 году на 1 %. Средний уровень коррупции считали 48,7 % опрошенных респондентов, что выше, чем в 2021 году на 4,2 %. 
Среди уровней власти наибольший уровень коррупции, как и в 2021 году, опрошенные отмечали в правоохранительных органах (суд, прокуратура, полиция, ГИБДД) - 31,4%; снижение произошло на 3,5 % в администрации города (ЖКХ, ЗАГС и другие подразделения) и составило - 7,7%. Увеличение произошло в сфере надзорно-контролирующих органов на 1,3 % и составило 9,9%. 
Также респонденты выделили отрасли, где коррупционные проявления встречаются чаще всего -  это сферы: здравоохранения (больницы, поликлиники, ВТЭК) 20,8 % (выше на 1,2%, чем в 2021 году), образования (д/сады, школы, ВУЗы) 17,3% (выше на 3,2%, чем в 2021 году), социальной защиты населения (выплата льгот и компенсаций, пенсионный фонд) 12,9% (ниже на 2,4%, чем в 2021 году).</t>
  </si>
  <si>
    <t xml:space="preserve">В результате реализации антикоррупционных мероприятий на территории г. Липецка за 2022 год выявлено 122 преступления коррупционной направленности (2021 год – 37, рост в 3,3 раза). 
Задокументировано 38 фактов получения и дачи взятки (2021 год - 29, рост в 1,3 раз).
Структура выявленных коррупционных преступлений на территории г. Липецка  выглядит следующим образом:
– 38 преступлений по ст. ст.: 290  (Получение взятки), 291 (Дача взятки), 291.1 (Посредничество во взяточничестве) УК РФ - (аналогичный период прошлого года - 29);
- 1 преступление по ст. 204 УК РФ (Коммерческий подкуп) (аналогичный период прошлого года - 0);
– 5 преступлений по ст. 285 (Злоупотребление должностными полномочиями), 286 (Превышение должностных полномочий) УК РФ (аналогичный период прошлого года - 3); 
– 2 преступления по ч.3, ч.4 ст. 160 УК РФ (Присвоение или растрата) (аналогичный период прошлого года - 1); 
– 76 преступлений по ч.3, ч.4 ст. 159 УК РФ (Мошенничество) (аналогичный период прошлого года – 4).
В 2022 году в суд направлено 16 уголовных дел коррупционной направленности (2021 год - 13, рост 15%) 
</t>
  </si>
  <si>
    <t xml:space="preserve">За 2022 год в администрацию города Липецка поступило 9164 обращений от граждан и организаций, среди них отсутствуют обращения о совершении служащими коррупционных правонарушений. В Липецкий городской Совет депутатов указанные обращения также не поступали.                                                        В департамент образования за истекший период поступило 7 обращений от граждан - о правомерности требований администрации ДОУ, ОУ о взимании денежных средств с родителей (законных представителей) воспитанников и учащихся на оплату дополнительных услуг, о принуждении осуществления покупки бумаги, о правомерности требований оплаты охранных услуг, покупку игрушек, ремонт теневых навесов, о начислении заработной платы, выплаты премий сотрудникам ДОУ(МБОУ СШ №77,  ДОУ № 83, ДОУ № 114, ДОУ № 107) 
Из поступивших обращений, после проведенной проверки, факты не под-твердились.
</t>
  </si>
  <si>
    <t xml:space="preserve">В 2021 году антикоррупционной экспертизе подвергнуты 63 проекта нормативных правовых актов, внесенные в городской Совет .
По результатам антикоррупционных экспертиз  выявлено 3 коррупциогенных фактора. 
Все коррупциогенные факторы  в  результате доработки проектов нормативных правовых актов устранены.
</t>
  </si>
  <si>
    <t>По итогам 2022 года, Ежеквартально</t>
  </si>
  <si>
    <t>За 2021 год проанализировано 136 публикаций</t>
  </si>
  <si>
    <t>За 2021 год проанализировано 122 публикаций</t>
  </si>
  <si>
    <t xml:space="preserve">Проведен мониторинг публикаций в средствах массовой информации о фактах проявления коррупции на территории города Липецка в 2022 году. По его результатам было выявлено и проанализировано 122 публикации данной тематики.
Для проведения мониторинга использовались сайты администрации города Липецка, Прокуратуры Липецкой области, телерадиокомпаний «Липецкое время» и «Вести – Липецк», а также новостных порталов Gorod48.ru, Lipetskmedia.ru, Вести48, Мост.тв, Абирег, Липецкnews, КП-Липецк, Первое антикоррупционное СМИ, Regnum, Аргументы и факты – Черноземье, Ru-News, Моё-Online, Коммерсант, РБК-Черноземье.
Исследованные материалы можно разделить на разделы следующей тематики:
1. Вымогательство, получение взятки или попытка дать взятку (98 публикаций в различных СМИ).
2. Материалы профилактической направленности (8 публикаций в различных СМИ).
3. Нарушение антикоррупционного законодательства при организации деятельности предприятий (7 материалов в различных СМИ).
4. Превышение должностных полномочий (9 публикаций в различных СМИ).
Наиболее резонансными темами, связанными с дачей или получением взяток (пункт 1), стали судебные дела в отношении руководителей Управления имущественных и земельных отношений, УФСИН Липецкой области, регионального Дорожного агентства, а также сотрудницы ритуальной службы (98 публикаций в различных СМИ).
Материалы профилактической направленности (пункт 2) – это в том числе статьи, освещающие работу городской и областной комиссий по противодействию коррупции, а также различные акции, организуемые силовыми структурами.
По пункту 3 распространение в СМИ получили сообщения нарушениях федерального антикоррупционного законодательства при заключении трудовых договоров с бывшими государственными служащими (7 публикаций в различных СМИ).
По пункту 4 в средствах массовой информации получило распространение сообщение о возобновлении дела в отношении экс-начальника отдела по рассмотрению обращений и приему граждан областной прокуратуры Андрея Авдеева, а также сообщения о возбуждении уголовных дел в отношении медиков, которые подделывали документы об исследованиях на коронавирусную инфекцию.
</t>
  </si>
  <si>
    <t>Размещены 32 распоряжения с результатами конкурсов-испытаний, 9 распоряжений с результатами конкурса документов, 18 распоряжений о проведении конкурса на включение в кадровый резерв администрации города Липецка, информация предоставлена управлением муниципальной службы и кадровой работы.</t>
  </si>
  <si>
    <t>В 2022 году на сайте администрации города размещено 4 пресс-релиза о проведении комиссии по противодействию коррупции</t>
  </si>
  <si>
    <t>В 2022 году данной информации не выявлено</t>
  </si>
  <si>
    <t>548 муниципальных служащих представили сведения  об адресах сайтов до 1 апреля (все муниципальные служащие администрации города)</t>
  </si>
  <si>
    <t>316 муниципальных служащих представили сведения о доходах до 30 апреля (все муниципальные служащие администрации города); уточненные сведения до 31 мая представили 8 муниципальных служащих; два муниципальных служащих не представили сведения на супруга, данные уведомления рассмотрены на комиссии по конфликту интересов</t>
  </si>
  <si>
    <t xml:space="preserve">Нарушений антикоррупционного законодательства в результате анализа не выявлено.  Сведения представили 316 муниципальных служащих, также ими представлены сведения на супругов - 208 справок, на несовершеннолетних детей 244 справки. Всего представлено 768 справок. </t>
  </si>
  <si>
    <t>На основании представлений прокуратуры города Липецка проведены проверки в отношении 57 муниципальных служащих. По результатам проверок дисциплинарные взыскания применены к 14 муниципальным служащим</t>
  </si>
  <si>
    <t xml:space="preserve">За текущий период принято в администрацию города  75 муниципальных служащих, при назначении осуществлялась разъяснительная работа по муниципальной службе и противодействию коррупции  </t>
  </si>
  <si>
    <t xml:space="preserve">75 граждан назначенных на должности муниципальной службы соответствуют квалификационным требованиям. Проверки в 2022 году не проводились. </t>
  </si>
  <si>
    <t>Оснований для проведения проверок соблюдения муниципальными служащими ограничений и запретов, требований о предотвращении или урегулировании конфликта интересов в 2022 году не было.</t>
  </si>
  <si>
    <t xml:space="preserve">В администрации города и структурных подразделениях администрации города Липецка 16 комиссий по соблюдению требований к служебному поведению муниципальных служащих и урегулированию конфликта интересов. За 2022 проведено 21 заседание в отношении 53 муниципальных служащих (граждан), по результатам заседаний к дисциплинарной ответственности привлечено 14 человек (в виде замечания 12 человек, в виде выговора 2 человека) </t>
  </si>
  <si>
    <t>В 2022 году в администрации города Липецка проведено 6 квалификационных экзаменов в отношении 93 муниципальных служащих, аттестация проведена в отношении 138 муниципальных служащих. При проведении экзаменов и аттестации проводится проверка на знание профессиональной служебной этики, правил служебного поведения, законодательства о муниципальной службе и о противодействии коррупции</t>
  </si>
  <si>
    <t xml:space="preserve">За  2022 год проведено 20 конкурсов на замещение вакантных должностей муниципальной службы и на включение в кадровый резерв администрации города Липецка. По результатам конкурсов назначены  41 человек, включено в кадровый резерв 145 человек. </t>
  </si>
  <si>
    <t>На данный момент в кадровом резерве администрации города Липецка состоит 172 человека. За  2022 год из кадрового резерва на вакантные должности муниципальной службы назначены 71 человек.</t>
  </si>
  <si>
    <t xml:space="preserve">В 2022 году в курсах повышения квалификации в сфере   противодействия коррупции принимали участие 500 муниципальных служащих.  </t>
  </si>
  <si>
    <t xml:space="preserve">В 2022 году курсы повышения квалификации по теме "Государственная политика по противодействию коррупции" прошли 70 муниципальных служащих в должностные обязанности которых входит работа по противодействию коррупции </t>
  </si>
  <si>
    <t>Нарушений муниципальными служащими требований законодательства РФ о противодействии коррупции, касающихся предотвращения и урегулирования конфликта интересов в 2022 году не выявлено</t>
  </si>
  <si>
    <t>Актуализация сведений в 2022 году не проводилась</t>
  </si>
  <si>
    <t>По итогам 2021 года, Ежеквартально по итогам 2022 года</t>
  </si>
  <si>
    <t xml:space="preserve">Структурными подразделениями администрации города с правами юридического лица, являющихся учредителями муниципальных предприятий и учреждений проводились проверки в учреждениях и предпприятиях на наличие планов по противодействию коррупции, ответвтенного должностного лица, а также информации по противодействию коррупции на соответствующих сайтах </t>
  </si>
  <si>
    <t>Распоряжение администрации города Липецка от 30.12.2022 № 910-р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</si>
</sst>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3" fontId="2" fillId="2" borderId="2" xfId="0" applyNumberFormat="1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top"/>
    </xf>
    <xf numFmtId="3" fontId="2" fillId="0" borderId="2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2" fillId="0" borderId="1" xfId="0" applyFont="1" applyBorder="1" applyAlignment="1">
      <alignment vertical="center" wrapText="1"/>
    </xf>
    <xf numFmtId="0" fontId="6" fillId="0" borderId="0" xfId="0" applyFont="1"/>
    <xf numFmtId="4" fontId="2" fillId="0" borderId="2" xfId="0" applyNumberFormat="1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4" fillId="2" borderId="2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/>
    <xf numFmtId="0" fontId="2" fillId="2" borderId="5" xfId="0" applyNumberFormat="1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2"/>
  <sheetViews>
    <sheetView tabSelected="1" topLeftCell="A214" zoomScaleNormal="100" workbookViewId="0">
      <selection activeCell="F23" sqref="F23"/>
    </sheetView>
  </sheetViews>
  <sheetFormatPr defaultRowHeight="14.4" x14ac:dyDescent="0.3"/>
  <cols>
    <col min="1" max="1" width="7.88671875" style="8" customWidth="1"/>
    <col min="2" max="2" width="35.6640625" style="9" customWidth="1"/>
    <col min="3" max="3" width="27.109375" style="5" customWidth="1"/>
    <col min="4" max="4" width="21" style="5" customWidth="1"/>
    <col min="5" max="5" width="15.5546875" style="5" customWidth="1"/>
    <col min="6" max="6" width="77.109375" style="5" customWidth="1"/>
    <col min="7" max="7" width="95.109375" style="5" customWidth="1"/>
    <col min="8" max="9" width="15.5546875" style="5" customWidth="1"/>
    <col min="10" max="10" width="13.33203125" style="5" customWidth="1"/>
    <col min="11" max="11" width="18.5546875" style="5" hidden="1" customWidth="1"/>
    <col min="12" max="12" width="12.88671875" style="4" customWidth="1"/>
    <col min="13" max="13" width="189.33203125" style="5" customWidth="1"/>
  </cols>
  <sheetData>
    <row r="1" spans="1:13" ht="37.799999999999997" customHeight="1" x14ac:dyDescent="0.3">
      <c r="A1" s="109" t="s">
        <v>159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</row>
    <row r="2" spans="1:13" ht="51" customHeight="1" x14ac:dyDescent="0.3">
      <c r="A2" s="126" t="s">
        <v>22</v>
      </c>
      <c r="B2" s="118" t="s">
        <v>3</v>
      </c>
      <c r="C2" s="114" t="s">
        <v>16</v>
      </c>
      <c r="D2" s="117" t="s">
        <v>14</v>
      </c>
      <c r="E2" s="117" t="s">
        <v>15</v>
      </c>
      <c r="F2" s="114" t="s">
        <v>160</v>
      </c>
      <c r="G2" s="115"/>
      <c r="H2" s="115"/>
      <c r="I2" s="115"/>
      <c r="J2" s="115"/>
      <c r="K2" s="115"/>
      <c r="L2" s="116"/>
      <c r="M2" s="117" t="s">
        <v>23</v>
      </c>
    </row>
    <row r="3" spans="1:13" ht="124.8" customHeight="1" x14ac:dyDescent="0.3">
      <c r="A3" s="126"/>
      <c r="B3" s="118"/>
      <c r="C3" s="114"/>
      <c r="D3" s="117"/>
      <c r="E3" s="117"/>
      <c r="F3" s="6" t="s">
        <v>17</v>
      </c>
      <c r="G3" s="6" t="s">
        <v>18</v>
      </c>
      <c r="H3" s="6" t="s">
        <v>19</v>
      </c>
      <c r="I3" s="6" t="s">
        <v>20</v>
      </c>
      <c r="J3" s="112" t="s">
        <v>21</v>
      </c>
      <c r="K3" s="113"/>
      <c r="L3" s="6" t="s">
        <v>19</v>
      </c>
      <c r="M3" s="117"/>
    </row>
    <row r="4" spans="1:13" s="15" customFormat="1" ht="23.4" customHeight="1" x14ac:dyDescent="0.3">
      <c r="A4" s="119" t="s">
        <v>161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1"/>
    </row>
    <row r="5" spans="1:13" ht="162" x14ac:dyDescent="0.3">
      <c r="A5" s="17">
        <v>1</v>
      </c>
      <c r="B5" s="7" t="s">
        <v>24</v>
      </c>
      <c r="C5" s="16" t="s">
        <v>25</v>
      </c>
      <c r="D5" s="16" t="s">
        <v>26</v>
      </c>
      <c r="E5" s="16" t="s">
        <v>27</v>
      </c>
      <c r="F5" s="16">
        <v>5</v>
      </c>
      <c r="G5" s="16">
        <v>5</v>
      </c>
      <c r="H5" s="16">
        <v>0</v>
      </c>
      <c r="I5" s="16"/>
      <c r="J5" s="114"/>
      <c r="K5" s="114"/>
      <c r="L5" s="16"/>
      <c r="M5" s="16" t="s">
        <v>28</v>
      </c>
    </row>
    <row r="6" spans="1:13" ht="237" customHeight="1" x14ac:dyDescent="0.3">
      <c r="A6" s="17">
        <v>2</v>
      </c>
      <c r="B6" s="7" t="s">
        <v>152</v>
      </c>
      <c r="C6" s="16" t="s">
        <v>30</v>
      </c>
      <c r="D6" s="16" t="s">
        <v>29</v>
      </c>
      <c r="E6" s="16" t="s">
        <v>27</v>
      </c>
      <c r="F6" s="92" t="s">
        <v>259</v>
      </c>
      <c r="G6" s="100"/>
      <c r="H6" s="16"/>
      <c r="I6" s="16"/>
      <c r="J6" s="114"/>
      <c r="K6" s="114"/>
      <c r="L6" s="16"/>
      <c r="M6" s="16"/>
    </row>
    <row r="7" spans="1:13" ht="144" x14ac:dyDescent="0.3">
      <c r="A7" s="17">
        <v>3</v>
      </c>
      <c r="B7" s="7" t="s">
        <v>162</v>
      </c>
      <c r="C7" s="16" t="s">
        <v>30</v>
      </c>
      <c r="D7" s="16" t="s">
        <v>31</v>
      </c>
      <c r="E7" s="16" t="s">
        <v>27</v>
      </c>
      <c r="F7" s="16"/>
      <c r="G7" s="16"/>
      <c r="H7" s="16"/>
      <c r="I7" s="16"/>
      <c r="J7" s="16"/>
      <c r="K7" s="16"/>
      <c r="L7" s="16"/>
      <c r="M7" s="16"/>
    </row>
    <row r="8" spans="1:13" ht="126" x14ac:dyDescent="0.3">
      <c r="A8" s="53">
        <v>4</v>
      </c>
      <c r="B8" s="7" t="s">
        <v>153</v>
      </c>
      <c r="C8" s="16" t="s">
        <v>30</v>
      </c>
      <c r="D8" s="16" t="s">
        <v>285</v>
      </c>
      <c r="E8" s="16" t="s">
        <v>27</v>
      </c>
      <c r="F8" s="16"/>
      <c r="G8" s="16"/>
      <c r="H8" s="16"/>
      <c r="I8" s="16"/>
      <c r="J8" s="16"/>
      <c r="K8" s="16"/>
      <c r="L8" s="16"/>
      <c r="M8" s="16"/>
    </row>
    <row r="9" spans="1:13" ht="126" x14ac:dyDescent="0.3">
      <c r="A9" s="53">
        <v>5</v>
      </c>
      <c r="B9" s="7" t="s">
        <v>33</v>
      </c>
      <c r="C9" s="16" t="s">
        <v>30</v>
      </c>
      <c r="D9" s="16" t="s">
        <v>6</v>
      </c>
      <c r="E9" s="16" t="s">
        <v>27</v>
      </c>
      <c r="F9" s="16"/>
      <c r="G9" s="16"/>
      <c r="H9" s="16"/>
      <c r="I9" s="16"/>
      <c r="J9" s="16"/>
      <c r="K9" s="16"/>
      <c r="L9" s="16"/>
      <c r="M9" s="16"/>
    </row>
    <row r="10" spans="1:13" ht="409.2" customHeight="1" x14ac:dyDescent="0.35">
      <c r="A10" s="53">
        <v>6</v>
      </c>
      <c r="B10" s="7" t="s">
        <v>34</v>
      </c>
      <c r="C10" s="22" t="s">
        <v>35</v>
      </c>
      <c r="D10" s="16" t="s">
        <v>263</v>
      </c>
      <c r="E10" s="16" t="s">
        <v>13</v>
      </c>
      <c r="F10" s="87" t="s">
        <v>264</v>
      </c>
      <c r="G10" s="87" t="s">
        <v>265</v>
      </c>
      <c r="H10" s="89">
        <v>-0.11</v>
      </c>
      <c r="I10" s="14"/>
      <c r="J10" s="92"/>
      <c r="K10" s="127"/>
      <c r="L10" s="13" t="s">
        <v>37</v>
      </c>
      <c r="M10" s="19" t="s">
        <v>266</v>
      </c>
    </row>
    <row r="11" spans="1:13" ht="126" x14ac:dyDescent="0.3">
      <c r="A11" s="53">
        <v>7</v>
      </c>
      <c r="B11" s="23" t="s">
        <v>163</v>
      </c>
      <c r="C11" s="16" t="s">
        <v>154</v>
      </c>
      <c r="D11" s="16" t="s">
        <v>38</v>
      </c>
      <c r="E11" s="16" t="s">
        <v>27</v>
      </c>
      <c r="F11" s="14"/>
      <c r="G11" s="14"/>
      <c r="H11" s="14"/>
      <c r="I11" s="14"/>
      <c r="J11" s="92"/>
      <c r="K11" s="127"/>
      <c r="L11" s="13"/>
      <c r="M11" s="16" t="s">
        <v>39</v>
      </c>
    </row>
    <row r="12" spans="1:13" ht="108" x14ac:dyDescent="0.3">
      <c r="A12" s="53">
        <v>8</v>
      </c>
      <c r="B12" s="7" t="s">
        <v>40</v>
      </c>
      <c r="C12" s="16" t="s">
        <v>41</v>
      </c>
      <c r="D12" s="16" t="s">
        <v>158</v>
      </c>
      <c r="E12" s="16" t="s">
        <v>27</v>
      </c>
      <c r="F12" s="16"/>
      <c r="G12" s="16"/>
      <c r="H12" s="16"/>
      <c r="I12" s="16"/>
      <c r="J12" s="16"/>
      <c r="K12" s="16"/>
      <c r="L12" s="16"/>
      <c r="M12" s="16"/>
    </row>
    <row r="13" spans="1:13" ht="90" x14ac:dyDescent="0.3">
      <c r="A13" s="53">
        <v>9</v>
      </c>
      <c r="B13" s="7" t="s">
        <v>165</v>
      </c>
      <c r="C13" s="49" t="s">
        <v>164</v>
      </c>
      <c r="D13" s="49" t="s">
        <v>32</v>
      </c>
      <c r="E13" s="16" t="s">
        <v>27</v>
      </c>
      <c r="F13" s="16"/>
      <c r="G13" s="16"/>
      <c r="H13" s="16"/>
      <c r="I13" s="16"/>
      <c r="J13" s="16"/>
      <c r="K13" s="16"/>
      <c r="L13" s="16"/>
      <c r="M13" s="16"/>
    </row>
    <row r="14" spans="1:13" s="15" customFormat="1" ht="144" x14ac:dyDescent="0.3">
      <c r="A14" s="53">
        <v>10</v>
      </c>
      <c r="B14" s="7" t="s">
        <v>167</v>
      </c>
      <c r="C14" s="49" t="s">
        <v>164</v>
      </c>
      <c r="D14" s="49" t="s">
        <v>32</v>
      </c>
      <c r="E14" s="49" t="s">
        <v>27</v>
      </c>
      <c r="F14" s="49"/>
      <c r="G14" s="49"/>
      <c r="H14" s="49"/>
      <c r="I14" s="49"/>
      <c r="J14" s="49"/>
      <c r="K14" s="49"/>
      <c r="L14" s="49"/>
      <c r="M14" s="49"/>
    </row>
    <row r="15" spans="1:13" ht="126" x14ac:dyDescent="0.3">
      <c r="A15" s="53">
        <v>11</v>
      </c>
      <c r="B15" s="7" t="s">
        <v>166</v>
      </c>
      <c r="C15" s="16" t="s">
        <v>43</v>
      </c>
      <c r="D15" s="16" t="s">
        <v>168</v>
      </c>
      <c r="E15" s="16" t="s">
        <v>27</v>
      </c>
      <c r="F15" s="16"/>
      <c r="G15" s="16"/>
      <c r="H15" s="16"/>
      <c r="I15" s="16"/>
      <c r="J15" s="16"/>
      <c r="K15" s="16"/>
      <c r="L15" s="16"/>
      <c r="M15" s="16"/>
    </row>
    <row r="16" spans="1:13" s="15" customFormat="1" ht="180" x14ac:dyDescent="0.3">
      <c r="A16" s="53">
        <v>12</v>
      </c>
      <c r="B16" s="7" t="s">
        <v>170</v>
      </c>
      <c r="C16" s="49" t="s">
        <v>44</v>
      </c>
      <c r="D16" s="49" t="s">
        <v>169</v>
      </c>
      <c r="E16" s="49" t="s">
        <v>27</v>
      </c>
      <c r="F16" s="49"/>
      <c r="G16" s="49"/>
      <c r="H16" s="49"/>
      <c r="I16" s="49"/>
      <c r="J16" s="49"/>
      <c r="K16" s="49"/>
      <c r="L16" s="49"/>
      <c r="M16" s="49"/>
    </row>
    <row r="17" spans="1:13" ht="180" x14ac:dyDescent="0.3">
      <c r="A17" s="53">
        <v>13</v>
      </c>
      <c r="B17" s="58" t="s">
        <v>171</v>
      </c>
      <c r="C17" s="16" t="s">
        <v>44</v>
      </c>
      <c r="D17" s="16" t="s">
        <v>38</v>
      </c>
      <c r="E17" s="16" t="s">
        <v>27</v>
      </c>
      <c r="F17" s="16"/>
      <c r="G17" s="16"/>
      <c r="H17" s="16"/>
      <c r="I17" s="16"/>
      <c r="J17" s="16"/>
      <c r="K17" s="16"/>
      <c r="L17" s="16"/>
      <c r="M17" s="16" t="s">
        <v>286</v>
      </c>
    </row>
    <row r="18" spans="1:13" s="15" customFormat="1" ht="180" x14ac:dyDescent="0.3">
      <c r="A18" s="53">
        <v>14</v>
      </c>
      <c r="B18" s="58" t="s">
        <v>174</v>
      </c>
      <c r="C18" s="49" t="s">
        <v>44</v>
      </c>
      <c r="D18" s="49" t="s">
        <v>168</v>
      </c>
      <c r="E18" s="49" t="s">
        <v>27</v>
      </c>
      <c r="F18" s="49"/>
      <c r="G18" s="49"/>
      <c r="H18" s="49"/>
      <c r="I18" s="49"/>
      <c r="J18" s="49"/>
      <c r="K18" s="49"/>
      <c r="L18" s="49"/>
      <c r="M18" s="49"/>
    </row>
    <row r="19" spans="1:13" ht="270" x14ac:dyDescent="0.3">
      <c r="A19" s="53">
        <v>15</v>
      </c>
      <c r="B19" s="7" t="s">
        <v>172</v>
      </c>
      <c r="C19" s="16" t="s">
        <v>157</v>
      </c>
      <c r="D19" s="16" t="s">
        <v>173</v>
      </c>
      <c r="E19" s="16" t="s">
        <v>27</v>
      </c>
      <c r="F19" s="16"/>
      <c r="G19" s="16"/>
      <c r="H19" s="16"/>
      <c r="I19" s="16"/>
      <c r="J19" s="16"/>
      <c r="K19" s="16"/>
      <c r="L19" s="16"/>
      <c r="M19" s="16" t="s">
        <v>287</v>
      </c>
    </row>
    <row r="20" spans="1:13" ht="108" x14ac:dyDescent="0.3">
      <c r="A20" s="53">
        <v>16</v>
      </c>
      <c r="B20" s="7" t="s">
        <v>175</v>
      </c>
      <c r="C20" s="16" t="s">
        <v>45</v>
      </c>
      <c r="D20" s="16" t="s">
        <v>31</v>
      </c>
      <c r="E20" s="16" t="s">
        <v>27</v>
      </c>
      <c r="F20" s="16"/>
      <c r="G20" s="16"/>
      <c r="H20" s="16"/>
      <c r="I20" s="16"/>
      <c r="J20" s="16"/>
      <c r="K20" s="16"/>
      <c r="L20" s="16"/>
      <c r="M20" s="16"/>
    </row>
    <row r="21" spans="1:13" ht="144" x14ac:dyDescent="0.3">
      <c r="A21" s="53">
        <v>17</v>
      </c>
      <c r="B21" s="7" t="s">
        <v>176</v>
      </c>
      <c r="C21" s="16" t="s">
        <v>156</v>
      </c>
      <c r="D21" s="16" t="s">
        <v>31</v>
      </c>
      <c r="E21" s="16" t="s">
        <v>27</v>
      </c>
      <c r="F21" s="16"/>
      <c r="G21" s="16"/>
      <c r="H21" s="16"/>
      <c r="I21" s="16"/>
      <c r="J21" s="16"/>
      <c r="K21" s="16"/>
      <c r="L21" s="16"/>
      <c r="M21" s="16"/>
    </row>
    <row r="22" spans="1:13" s="15" customFormat="1" x14ac:dyDescent="0.3">
      <c r="A22" s="101" t="s">
        <v>177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3"/>
    </row>
    <row r="23" spans="1:13" ht="144" x14ac:dyDescent="0.3">
      <c r="A23" s="17">
        <v>18</v>
      </c>
      <c r="B23" s="23" t="s">
        <v>46</v>
      </c>
      <c r="C23" s="16" t="s">
        <v>155</v>
      </c>
      <c r="D23" s="16" t="s">
        <v>6</v>
      </c>
      <c r="E23" s="16" t="s">
        <v>27</v>
      </c>
      <c r="F23" s="16"/>
      <c r="G23" s="16"/>
      <c r="H23" s="16"/>
      <c r="I23" s="16"/>
      <c r="J23" s="16"/>
      <c r="K23" s="16"/>
      <c r="L23" s="16"/>
      <c r="M23" s="16"/>
    </row>
    <row r="24" spans="1:13" ht="126" x14ac:dyDescent="0.3">
      <c r="A24" s="17">
        <v>19</v>
      </c>
      <c r="B24" s="7" t="s">
        <v>47</v>
      </c>
      <c r="C24" s="16" t="s">
        <v>48</v>
      </c>
      <c r="D24" s="16" t="s">
        <v>49</v>
      </c>
      <c r="E24" s="16" t="s">
        <v>27</v>
      </c>
      <c r="F24" s="14" t="s">
        <v>249</v>
      </c>
      <c r="G24" s="14" t="s">
        <v>250</v>
      </c>
      <c r="H24" s="14"/>
      <c r="I24" s="14"/>
      <c r="J24" s="114"/>
      <c r="K24" s="114"/>
      <c r="L24" s="13"/>
      <c r="M24" s="13"/>
    </row>
    <row r="25" spans="1:13" s="15" customFormat="1" ht="177.6" customHeight="1" x14ac:dyDescent="0.3">
      <c r="A25" s="53">
        <v>20</v>
      </c>
      <c r="B25" s="59" t="s">
        <v>178</v>
      </c>
      <c r="C25" s="49" t="s">
        <v>181</v>
      </c>
      <c r="D25" s="49" t="s">
        <v>169</v>
      </c>
      <c r="E25" s="13" t="s">
        <v>27</v>
      </c>
      <c r="F25" s="50" t="s">
        <v>262</v>
      </c>
      <c r="G25" s="50"/>
      <c r="H25" s="50"/>
      <c r="I25" s="50"/>
      <c r="J25" s="49"/>
      <c r="K25" s="49"/>
      <c r="L25" s="13"/>
      <c r="M25" s="13"/>
    </row>
    <row r="26" spans="1:13" s="15" customFormat="1" ht="162" x14ac:dyDescent="0.3">
      <c r="A26" s="53">
        <v>21</v>
      </c>
      <c r="B26" s="59" t="s">
        <v>179</v>
      </c>
      <c r="C26" s="49" t="s">
        <v>180</v>
      </c>
      <c r="D26" s="49" t="s">
        <v>169</v>
      </c>
      <c r="E26" s="13" t="s">
        <v>27</v>
      </c>
      <c r="F26" s="50"/>
      <c r="G26" s="50"/>
      <c r="H26" s="50"/>
      <c r="I26" s="50"/>
      <c r="J26" s="49"/>
      <c r="K26" s="49"/>
      <c r="L26" s="13"/>
      <c r="M26" s="13"/>
    </row>
    <row r="27" spans="1:13" ht="408.6" customHeight="1" x14ac:dyDescent="0.3">
      <c r="A27" s="17">
        <v>22</v>
      </c>
      <c r="B27" s="23" t="s">
        <v>50</v>
      </c>
      <c r="C27" s="16" t="s">
        <v>48</v>
      </c>
      <c r="D27" s="16" t="s">
        <v>32</v>
      </c>
      <c r="E27" s="16" t="s">
        <v>27</v>
      </c>
      <c r="F27" s="90" t="s">
        <v>251</v>
      </c>
      <c r="G27" s="90" t="s">
        <v>252</v>
      </c>
      <c r="H27" s="14"/>
      <c r="I27" s="14"/>
      <c r="J27" s="114"/>
      <c r="K27" s="114"/>
      <c r="L27" s="13"/>
      <c r="M27" s="13"/>
    </row>
    <row r="28" spans="1:13" s="15" customFormat="1" ht="361.8" customHeight="1" x14ac:dyDescent="0.3">
      <c r="A28" s="53">
        <v>23</v>
      </c>
      <c r="B28" s="7" t="s">
        <v>182</v>
      </c>
      <c r="C28" s="49" t="s">
        <v>183</v>
      </c>
      <c r="D28" s="49" t="s">
        <v>169</v>
      </c>
      <c r="E28" s="13" t="s">
        <v>27</v>
      </c>
      <c r="F28" s="91"/>
      <c r="G28" s="91"/>
      <c r="H28" s="50"/>
      <c r="I28" s="50"/>
      <c r="J28" s="49"/>
      <c r="K28" s="49"/>
      <c r="L28" s="13"/>
      <c r="M28" s="13"/>
    </row>
    <row r="29" spans="1:13" s="15" customFormat="1" x14ac:dyDescent="0.3">
      <c r="A29" s="104" t="s">
        <v>184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6"/>
    </row>
    <row r="30" spans="1:13" ht="180" x14ac:dyDescent="0.3">
      <c r="A30" s="17">
        <v>24</v>
      </c>
      <c r="B30" s="7" t="s">
        <v>51</v>
      </c>
      <c r="C30" s="16" t="s">
        <v>52</v>
      </c>
      <c r="D30" s="16" t="s">
        <v>53</v>
      </c>
      <c r="E30" s="13" t="s">
        <v>27</v>
      </c>
      <c r="F30" s="13"/>
      <c r="G30" s="13"/>
      <c r="H30" s="13"/>
      <c r="I30" s="13">
        <v>554</v>
      </c>
      <c r="J30" s="13">
        <v>548</v>
      </c>
      <c r="K30" s="13"/>
      <c r="L30" s="13">
        <v>-1</v>
      </c>
      <c r="M30" s="88" t="s">
        <v>270</v>
      </c>
    </row>
    <row r="31" spans="1:13" ht="144" x14ac:dyDescent="0.3">
      <c r="A31" s="17">
        <v>25</v>
      </c>
      <c r="B31" s="7" t="s">
        <v>54</v>
      </c>
      <c r="C31" s="16" t="s">
        <v>52</v>
      </c>
      <c r="D31" s="16" t="s">
        <v>55</v>
      </c>
      <c r="E31" s="13" t="s">
        <v>27</v>
      </c>
      <c r="F31" s="13"/>
      <c r="G31" s="13"/>
      <c r="H31" s="13"/>
      <c r="I31" s="13">
        <v>315</v>
      </c>
      <c r="J31" s="13">
        <v>316</v>
      </c>
      <c r="K31" s="13"/>
      <c r="L31" s="13">
        <v>0.3</v>
      </c>
      <c r="M31" s="88" t="s">
        <v>271</v>
      </c>
    </row>
    <row r="32" spans="1:13" ht="180" x14ac:dyDescent="0.3">
      <c r="A32" s="17">
        <v>26</v>
      </c>
      <c r="B32" s="30" t="s">
        <v>56</v>
      </c>
      <c r="C32" s="16" t="s">
        <v>42</v>
      </c>
      <c r="D32" s="16" t="s">
        <v>185</v>
      </c>
      <c r="E32" s="13" t="s">
        <v>27</v>
      </c>
      <c r="F32" s="13"/>
      <c r="G32" s="13"/>
      <c r="H32" s="13"/>
      <c r="I32" s="13"/>
      <c r="J32" s="13"/>
      <c r="K32" s="13"/>
      <c r="L32" s="13"/>
      <c r="M32" s="88" t="s">
        <v>57</v>
      </c>
    </row>
    <row r="33" spans="1:13" ht="144" x14ac:dyDescent="0.3">
      <c r="A33" s="17">
        <v>27</v>
      </c>
      <c r="B33" s="7" t="s">
        <v>58</v>
      </c>
      <c r="C33" s="16" t="s">
        <v>52</v>
      </c>
      <c r="D33" s="27" t="s">
        <v>59</v>
      </c>
      <c r="E33" s="13" t="s">
        <v>27</v>
      </c>
      <c r="F33" s="13"/>
      <c r="G33" s="13"/>
      <c r="H33" s="13"/>
      <c r="I33" s="13"/>
      <c r="J33" s="13"/>
      <c r="K33" s="13"/>
      <c r="L33" s="13"/>
      <c r="M33" s="88" t="s">
        <v>272</v>
      </c>
    </row>
    <row r="34" spans="1:13" ht="162" x14ac:dyDescent="0.3">
      <c r="A34" s="17">
        <v>28</v>
      </c>
      <c r="B34" s="7" t="s">
        <v>60</v>
      </c>
      <c r="C34" s="16" t="s">
        <v>52</v>
      </c>
      <c r="D34" s="16" t="s">
        <v>61</v>
      </c>
      <c r="E34" s="13" t="s">
        <v>27</v>
      </c>
      <c r="F34" s="13"/>
      <c r="G34" s="13"/>
      <c r="H34" s="13"/>
      <c r="I34" s="13"/>
      <c r="J34" s="13"/>
      <c r="K34" s="13"/>
      <c r="L34" s="13"/>
      <c r="M34" s="88" t="s">
        <v>273</v>
      </c>
    </row>
    <row r="35" spans="1:13" ht="180" x14ac:dyDescent="0.3">
      <c r="A35" s="17">
        <v>29</v>
      </c>
      <c r="B35" s="7" t="s">
        <v>62</v>
      </c>
      <c r="C35" s="16" t="s">
        <v>52</v>
      </c>
      <c r="D35" s="16" t="s">
        <v>63</v>
      </c>
      <c r="E35" s="13" t="s">
        <v>27</v>
      </c>
      <c r="F35" s="13"/>
      <c r="G35" s="13"/>
      <c r="H35" s="13"/>
      <c r="I35" s="13"/>
      <c r="J35" s="13"/>
      <c r="K35" s="13"/>
      <c r="L35" s="13"/>
      <c r="M35" s="88" t="s">
        <v>274</v>
      </c>
    </row>
    <row r="36" spans="1:13" ht="180" x14ac:dyDescent="0.3">
      <c r="A36" s="17">
        <v>30</v>
      </c>
      <c r="B36" s="7" t="s">
        <v>64</v>
      </c>
      <c r="C36" s="28" t="s">
        <v>52</v>
      </c>
      <c r="D36" s="28" t="s">
        <v>63</v>
      </c>
      <c r="E36" s="13" t="s">
        <v>27</v>
      </c>
      <c r="F36" s="13"/>
      <c r="G36" s="13"/>
      <c r="H36" s="13"/>
      <c r="I36" s="13"/>
      <c r="J36" s="13"/>
      <c r="K36" s="13"/>
      <c r="L36" s="13"/>
      <c r="M36" s="88" t="s">
        <v>275</v>
      </c>
    </row>
    <row r="37" spans="1:13" ht="216" x14ac:dyDescent="0.3">
      <c r="A37" s="17">
        <v>31</v>
      </c>
      <c r="B37" s="7" t="s">
        <v>65</v>
      </c>
      <c r="C37" s="28" t="s">
        <v>66</v>
      </c>
      <c r="D37" s="29" t="s">
        <v>67</v>
      </c>
      <c r="E37" s="13" t="s">
        <v>27</v>
      </c>
      <c r="F37" s="13"/>
      <c r="G37" s="13"/>
      <c r="H37" s="13"/>
      <c r="I37" s="13"/>
      <c r="J37" s="13"/>
      <c r="K37" s="13"/>
      <c r="L37" s="13"/>
      <c r="M37" s="88" t="s">
        <v>276</v>
      </c>
    </row>
    <row r="38" spans="1:13" ht="144" x14ac:dyDescent="0.3">
      <c r="A38" s="17">
        <v>32</v>
      </c>
      <c r="B38" s="7" t="s">
        <v>68</v>
      </c>
      <c r="C38" s="28" t="s">
        <v>52</v>
      </c>
      <c r="D38" s="28" t="s">
        <v>69</v>
      </c>
      <c r="E38" s="13" t="s">
        <v>27</v>
      </c>
      <c r="F38" s="13"/>
      <c r="G38" s="13"/>
      <c r="H38" s="13"/>
      <c r="I38" s="13"/>
      <c r="J38" s="13"/>
      <c r="K38" s="13"/>
      <c r="L38" s="13"/>
      <c r="M38" s="88" t="s">
        <v>277</v>
      </c>
    </row>
    <row r="39" spans="1:13" ht="162" x14ac:dyDescent="0.3">
      <c r="A39" s="17">
        <v>33</v>
      </c>
      <c r="B39" s="7" t="s">
        <v>70</v>
      </c>
      <c r="C39" s="28" t="s">
        <v>52</v>
      </c>
      <c r="D39" s="28" t="s">
        <v>71</v>
      </c>
      <c r="E39" s="13" t="s">
        <v>27</v>
      </c>
      <c r="F39" s="13"/>
      <c r="G39" s="13"/>
      <c r="H39" s="13"/>
      <c r="I39" s="13"/>
      <c r="J39" s="13"/>
      <c r="K39" s="13"/>
      <c r="L39" s="13"/>
      <c r="M39" s="88" t="s">
        <v>278</v>
      </c>
    </row>
    <row r="40" spans="1:13" ht="180" x14ac:dyDescent="0.3">
      <c r="A40" s="17">
        <v>34</v>
      </c>
      <c r="B40" s="7" t="s">
        <v>72</v>
      </c>
      <c r="C40" s="16" t="s">
        <v>73</v>
      </c>
      <c r="D40" s="16" t="s">
        <v>6</v>
      </c>
      <c r="E40" s="13" t="s">
        <v>27</v>
      </c>
      <c r="F40" s="16"/>
      <c r="G40" s="16"/>
      <c r="H40" s="16"/>
      <c r="I40" s="16"/>
      <c r="J40" s="16"/>
      <c r="K40" s="16"/>
      <c r="L40" s="16"/>
      <c r="M40" s="16"/>
    </row>
    <row r="41" spans="1:13" s="15" customFormat="1" ht="126" x14ac:dyDescent="0.3">
      <c r="A41" s="53">
        <v>35</v>
      </c>
      <c r="B41" s="7" t="s">
        <v>186</v>
      </c>
      <c r="C41" s="49" t="s">
        <v>187</v>
      </c>
      <c r="D41" s="49" t="s">
        <v>6</v>
      </c>
      <c r="E41" s="13" t="s">
        <v>27</v>
      </c>
      <c r="F41" s="49"/>
      <c r="G41" s="49"/>
      <c r="H41" s="49"/>
      <c r="I41" s="49"/>
      <c r="J41" s="49"/>
      <c r="K41" s="49"/>
      <c r="L41" s="49"/>
      <c r="M41" s="49"/>
    </row>
    <row r="42" spans="1:13" ht="126" x14ac:dyDescent="0.3">
      <c r="A42" s="17">
        <v>36</v>
      </c>
      <c r="B42" s="7" t="s">
        <v>74</v>
      </c>
      <c r="C42" s="16" t="s">
        <v>75</v>
      </c>
      <c r="D42" s="16" t="s">
        <v>6</v>
      </c>
      <c r="E42" s="13" t="s">
        <v>27</v>
      </c>
      <c r="F42" s="16"/>
      <c r="G42" s="16"/>
      <c r="H42" s="16"/>
      <c r="I42" s="16"/>
      <c r="J42" s="16"/>
      <c r="K42" s="16"/>
      <c r="L42" s="16"/>
      <c r="M42" s="16"/>
    </row>
    <row r="43" spans="1:13" ht="126" x14ac:dyDescent="0.3">
      <c r="A43" s="17">
        <v>37</v>
      </c>
      <c r="B43" s="7" t="s">
        <v>76</v>
      </c>
      <c r="C43" s="16" t="s">
        <v>75</v>
      </c>
      <c r="D43" s="16" t="s">
        <v>32</v>
      </c>
      <c r="E43" s="13" t="s">
        <v>27</v>
      </c>
      <c r="F43" s="16"/>
      <c r="G43" s="16"/>
      <c r="H43" s="16"/>
      <c r="I43" s="16"/>
      <c r="J43" s="16"/>
      <c r="K43" s="16"/>
      <c r="L43" s="16"/>
      <c r="M43" s="16"/>
    </row>
    <row r="44" spans="1:13" ht="234" x14ac:dyDescent="0.3">
      <c r="A44" s="17">
        <v>38</v>
      </c>
      <c r="B44" s="7" t="s">
        <v>188</v>
      </c>
      <c r="C44" s="16" t="s">
        <v>77</v>
      </c>
      <c r="D44" s="16" t="s">
        <v>6</v>
      </c>
      <c r="E44" s="13" t="s">
        <v>27</v>
      </c>
      <c r="F44" s="16"/>
      <c r="G44" s="16"/>
      <c r="H44" s="16"/>
      <c r="I44" s="16"/>
      <c r="J44" s="16"/>
      <c r="K44" s="16"/>
      <c r="L44" s="16"/>
      <c r="M44" s="16"/>
    </row>
    <row r="45" spans="1:13" ht="180" x14ac:dyDescent="0.3">
      <c r="A45" s="17">
        <v>39</v>
      </c>
      <c r="B45" s="7" t="s">
        <v>189</v>
      </c>
      <c r="C45" s="16" t="s">
        <v>78</v>
      </c>
      <c r="D45" s="16" t="s">
        <v>6</v>
      </c>
      <c r="E45" s="13" t="s">
        <v>27</v>
      </c>
      <c r="F45" s="16"/>
      <c r="G45" s="16"/>
      <c r="H45" s="16"/>
      <c r="I45" s="16"/>
      <c r="J45" s="16"/>
      <c r="K45" s="16"/>
      <c r="L45" s="16"/>
      <c r="M45" s="16"/>
    </row>
    <row r="46" spans="1:13" s="15" customFormat="1" x14ac:dyDescent="0.3">
      <c r="A46" s="101" t="s">
        <v>190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8"/>
    </row>
    <row r="47" spans="1:13" ht="90" x14ac:dyDescent="0.3">
      <c r="A47" s="17">
        <v>40</v>
      </c>
      <c r="B47" s="7" t="s">
        <v>7</v>
      </c>
      <c r="C47" s="16" t="s">
        <v>42</v>
      </c>
      <c r="D47" s="13" t="s">
        <v>6</v>
      </c>
      <c r="E47" s="13" t="s">
        <v>27</v>
      </c>
      <c r="F47" s="13"/>
      <c r="G47" s="13"/>
      <c r="H47" s="13"/>
      <c r="I47" s="13"/>
      <c r="J47" s="13"/>
      <c r="K47" s="13"/>
      <c r="L47" s="13"/>
      <c r="M47" s="88" t="s">
        <v>279</v>
      </c>
    </row>
    <row r="48" spans="1:13" ht="108" x14ac:dyDescent="0.3">
      <c r="A48" s="17">
        <v>41</v>
      </c>
      <c r="B48" s="7" t="s">
        <v>79</v>
      </c>
      <c r="C48" s="16" t="s">
        <v>42</v>
      </c>
      <c r="D48" s="13" t="s">
        <v>6</v>
      </c>
      <c r="E48" s="13" t="s">
        <v>27</v>
      </c>
      <c r="F48" s="13"/>
      <c r="G48" s="13"/>
      <c r="H48" s="13"/>
      <c r="I48" s="13"/>
      <c r="J48" s="13"/>
      <c r="K48" s="13"/>
      <c r="L48" s="13"/>
      <c r="M48" s="88" t="s">
        <v>280</v>
      </c>
    </row>
    <row r="49" spans="1:13" ht="126" x14ac:dyDescent="0.3">
      <c r="A49" s="17">
        <v>42</v>
      </c>
      <c r="B49" s="31" t="s">
        <v>80</v>
      </c>
      <c r="C49" s="28" t="s">
        <v>42</v>
      </c>
      <c r="D49" s="28" t="s">
        <v>81</v>
      </c>
      <c r="E49" s="16" t="s">
        <v>82</v>
      </c>
      <c r="F49" s="13"/>
      <c r="G49" s="13"/>
      <c r="H49" s="13"/>
      <c r="I49" s="13"/>
      <c r="J49" s="13"/>
      <c r="K49" s="13"/>
      <c r="L49" s="13"/>
      <c r="M49" s="88" t="s">
        <v>281</v>
      </c>
    </row>
    <row r="50" spans="1:13" ht="144" x14ac:dyDescent="0.3">
      <c r="A50" s="17">
        <v>43</v>
      </c>
      <c r="B50" s="31" t="s">
        <v>83</v>
      </c>
      <c r="C50" s="28" t="s">
        <v>84</v>
      </c>
      <c r="D50" s="28" t="s">
        <v>81</v>
      </c>
      <c r="E50" s="13" t="s">
        <v>85</v>
      </c>
      <c r="F50" s="13"/>
      <c r="G50" s="13"/>
      <c r="H50" s="13"/>
      <c r="I50" s="13"/>
      <c r="J50" s="13"/>
      <c r="K50" s="13"/>
      <c r="L50" s="13"/>
      <c r="M50" s="88" t="s">
        <v>282</v>
      </c>
    </row>
    <row r="51" spans="1:13" s="15" customFormat="1" ht="162" x14ac:dyDescent="0.3">
      <c r="A51" s="53">
        <v>44</v>
      </c>
      <c r="B51" s="52" t="s">
        <v>192</v>
      </c>
      <c r="C51" s="54" t="s">
        <v>42</v>
      </c>
      <c r="D51" s="54" t="s">
        <v>191</v>
      </c>
      <c r="E51" s="49" t="s">
        <v>27</v>
      </c>
      <c r="F51" s="13"/>
      <c r="G51" s="13"/>
      <c r="H51" s="13"/>
      <c r="I51" s="13"/>
      <c r="J51" s="13"/>
      <c r="K51" s="13"/>
      <c r="L51" s="13"/>
      <c r="M51" s="88"/>
    </row>
    <row r="52" spans="1:13" ht="234" x14ac:dyDescent="0.3">
      <c r="A52" s="17">
        <v>45</v>
      </c>
      <c r="B52" s="31" t="s">
        <v>86</v>
      </c>
      <c r="C52" s="28" t="s">
        <v>52</v>
      </c>
      <c r="D52" s="28" t="s">
        <v>87</v>
      </c>
      <c r="E52" s="13" t="s">
        <v>27</v>
      </c>
      <c r="F52" s="13"/>
      <c r="G52" s="13"/>
      <c r="H52" s="13"/>
      <c r="I52" s="13"/>
      <c r="J52" s="13"/>
      <c r="K52" s="13"/>
      <c r="L52" s="13"/>
      <c r="M52" s="88" t="s">
        <v>283</v>
      </c>
    </row>
    <row r="53" spans="1:13" ht="162" x14ac:dyDescent="0.3">
      <c r="A53" s="17">
        <v>46</v>
      </c>
      <c r="B53" s="7" t="s">
        <v>88</v>
      </c>
      <c r="C53" s="28" t="s">
        <v>52</v>
      </c>
      <c r="D53" s="28" t="s">
        <v>87</v>
      </c>
      <c r="E53" s="16" t="s">
        <v>82</v>
      </c>
      <c r="F53" s="13"/>
      <c r="G53" s="13"/>
      <c r="H53" s="13"/>
      <c r="I53" s="13"/>
      <c r="J53" s="13"/>
      <c r="K53" s="13"/>
      <c r="L53" s="13"/>
      <c r="M53" s="88" t="s">
        <v>284</v>
      </c>
    </row>
    <row r="54" spans="1:13" ht="108" x14ac:dyDescent="0.3">
      <c r="A54" s="32">
        <v>47</v>
      </c>
      <c r="B54" s="7" t="s">
        <v>89</v>
      </c>
      <c r="C54" s="11" t="s">
        <v>42</v>
      </c>
      <c r="D54" s="16" t="s">
        <v>90</v>
      </c>
      <c r="E54" s="13" t="s">
        <v>27</v>
      </c>
      <c r="F54" s="13"/>
      <c r="G54" s="13"/>
      <c r="H54" s="13"/>
      <c r="I54" s="13"/>
      <c r="J54" s="13"/>
      <c r="K54" s="13"/>
      <c r="L54" s="13"/>
      <c r="M54" s="88" t="s">
        <v>91</v>
      </c>
    </row>
    <row r="55" spans="1:13" ht="108" x14ac:dyDescent="0.3">
      <c r="A55" s="32">
        <v>48</v>
      </c>
      <c r="B55" s="7" t="s">
        <v>92</v>
      </c>
      <c r="C55" s="11" t="s">
        <v>103</v>
      </c>
      <c r="D55" s="16" t="s">
        <v>90</v>
      </c>
      <c r="E55" s="13" t="s">
        <v>27</v>
      </c>
      <c r="F55" s="16"/>
      <c r="G55" s="16"/>
      <c r="H55" s="88"/>
      <c r="I55" s="88"/>
      <c r="J55" s="88"/>
      <c r="K55" s="88"/>
      <c r="L55" s="88"/>
      <c r="M55" s="88"/>
    </row>
    <row r="56" spans="1:13" ht="180" x14ac:dyDescent="0.3">
      <c r="A56" s="32">
        <v>49</v>
      </c>
      <c r="B56" s="7" t="s">
        <v>93</v>
      </c>
      <c r="C56" s="11" t="s">
        <v>104</v>
      </c>
      <c r="D56" s="16" t="s">
        <v>90</v>
      </c>
      <c r="E56" s="13" t="s">
        <v>27</v>
      </c>
      <c r="F56" s="16"/>
      <c r="G56" s="16"/>
      <c r="H56" s="88"/>
      <c r="I56" s="88"/>
      <c r="J56" s="88"/>
      <c r="K56" s="88"/>
      <c r="L56" s="88"/>
      <c r="M56" s="88"/>
    </row>
    <row r="57" spans="1:13" ht="408.6" customHeight="1" x14ac:dyDescent="0.3">
      <c r="A57" s="32">
        <v>50</v>
      </c>
      <c r="B57" s="7" t="s">
        <v>94</v>
      </c>
      <c r="C57" s="11" t="s">
        <v>105</v>
      </c>
      <c r="D57" s="16" t="s">
        <v>32</v>
      </c>
      <c r="E57" s="13" t="s">
        <v>27</v>
      </c>
      <c r="F57" s="16" t="s">
        <v>254</v>
      </c>
      <c r="G57" s="12" t="s">
        <v>261</v>
      </c>
      <c r="H57" s="16"/>
      <c r="I57" s="16"/>
      <c r="J57" s="16"/>
      <c r="K57" s="16"/>
      <c r="L57" s="16"/>
      <c r="M57" s="12" t="s">
        <v>253</v>
      </c>
    </row>
    <row r="58" spans="1:13" ht="72" x14ac:dyDescent="0.3">
      <c r="A58" s="32">
        <v>51</v>
      </c>
      <c r="B58" s="7" t="s">
        <v>95</v>
      </c>
      <c r="C58" s="11" t="s">
        <v>106</v>
      </c>
      <c r="D58" s="16" t="s">
        <v>6</v>
      </c>
      <c r="E58" s="13" t="s">
        <v>13</v>
      </c>
      <c r="F58" s="16"/>
      <c r="G58" s="16"/>
      <c r="H58" s="16"/>
      <c r="I58" s="16"/>
      <c r="J58" s="16"/>
      <c r="K58" s="16"/>
      <c r="L58" s="16"/>
      <c r="M58" s="16"/>
    </row>
    <row r="59" spans="1:13" ht="198" customHeight="1" x14ac:dyDescent="0.3">
      <c r="A59" s="32">
        <v>52</v>
      </c>
      <c r="B59" s="7" t="s">
        <v>96</v>
      </c>
      <c r="C59" s="11" t="s">
        <v>107</v>
      </c>
      <c r="D59" s="16" t="s">
        <v>32</v>
      </c>
      <c r="E59" s="13" t="s">
        <v>27</v>
      </c>
      <c r="F59" s="94" t="s">
        <v>257</v>
      </c>
      <c r="G59" s="95"/>
      <c r="H59" s="16"/>
      <c r="I59" s="16"/>
      <c r="J59" s="16"/>
      <c r="K59" s="16"/>
      <c r="L59" s="16"/>
      <c r="M59" s="16"/>
    </row>
    <row r="60" spans="1:13" ht="180" x14ac:dyDescent="0.3">
      <c r="A60" s="32">
        <v>53</v>
      </c>
      <c r="B60" s="7" t="s">
        <v>97</v>
      </c>
      <c r="C60" s="11" t="s">
        <v>108</v>
      </c>
      <c r="D60" s="16" t="s">
        <v>6</v>
      </c>
      <c r="E60" s="13" t="s">
        <v>27</v>
      </c>
      <c r="F60" s="96"/>
      <c r="G60" s="97"/>
      <c r="H60" s="16"/>
      <c r="I60" s="16"/>
      <c r="J60" s="16"/>
      <c r="K60" s="16"/>
      <c r="L60" s="16"/>
      <c r="M60" s="16"/>
    </row>
    <row r="61" spans="1:13" ht="252" x14ac:dyDescent="0.3">
      <c r="A61" s="32">
        <v>54</v>
      </c>
      <c r="B61" s="7" t="s">
        <v>98</v>
      </c>
      <c r="C61" s="11" t="s">
        <v>109</v>
      </c>
      <c r="D61" s="16" t="s">
        <v>6</v>
      </c>
      <c r="E61" s="13" t="s">
        <v>27</v>
      </c>
      <c r="F61" s="98"/>
      <c r="G61" s="99"/>
      <c r="H61" s="16"/>
      <c r="I61" s="16"/>
      <c r="J61" s="16"/>
      <c r="K61" s="16"/>
      <c r="L61" s="16"/>
      <c r="M61" s="16"/>
    </row>
    <row r="62" spans="1:13" ht="238.8" customHeight="1" x14ac:dyDescent="0.3">
      <c r="A62" s="32">
        <v>55</v>
      </c>
      <c r="B62" s="7" t="s">
        <v>99</v>
      </c>
      <c r="C62" s="11" t="s">
        <v>110</v>
      </c>
      <c r="D62" s="16" t="s">
        <v>6</v>
      </c>
      <c r="E62" s="13" t="s">
        <v>27</v>
      </c>
      <c r="F62" s="92" t="s">
        <v>260</v>
      </c>
      <c r="G62" s="93"/>
      <c r="H62" s="16"/>
      <c r="I62" s="16"/>
      <c r="J62" s="16"/>
      <c r="K62" s="16"/>
      <c r="L62" s="16"/>
      <c r="M62" s="16"/>
    </row>
    <row r="63" spans="1:13" ht="218.4" customHeight="1" x14ac:dyDescent="0.3">
      <c r="A63" s="32">
        <v>56</v>
      </c>
      <c r="B63" s="7" t="s">
        <v>111</v>
      </c>
      <c r="C63" s="11" t="s">
        <v>110</v>
      </c>
      <c r="D63" s="16" t="s">
        <v>32</v>
      </c>
      <c r="E63" s="13" t="s">
        <v>27</v>
      </c>
      <c r="F63" s="85" t="s">
        <v>255</v>
      </c>
      <c r="G63" s="86" t="s">
        <v>256</v>
      </c>
      <c r="H63" s="16"/>
      <c r="I63" s="16"/>
      <c r="J63" s="16"/>
      <c r="K63" s="16"/>
      <c r="L63" s="16"/>
      <c r="M63" s="16"/>
    </row>
    <row r="64" spans="1:13" s="15" customFormat="1" ht="198" x14ac:dyDescent="0.3">
      <c r="A64" s="32">
        <v>57</v>
      </c>
      <c r="B64" s="7" t="s">
        <v>194</v>
      </c>
      <c r="C64" s="51" t="s">
        <v>44</v>
      </c>
      <c r="D64" s="49" t="s">
        <v>112</v>
      </c>
      <c r="E64" s="49" t="s">
        <v>27</v>
      </c>
      <c r="F64" s="50"/>
      <c r="G64" s="60"/>
      <c r="H64" s="50"/>
      <c r="I64" s="50"/>
      <c r="J64" s="50"/>
      <c r="K64" s="51"/>
      <c r="L64" s="49"/>
      <c r="M64" s="49"/>
    </row>
    <row r="65" spans="1:13" ht="162" x14ac:dyDescent="0.3">
      <c r="A65" s="17">
        <v>58</v>
      </c>
      <c r="B65" s="7" t="s">
        <v>100</v>
      </c>
      <c r="C65" s="22" t="s">
        <v>35</v>
      </c>
      <c r="D65" s="16" t="s">
        <v>193</v>
      </c>
      <c r="E65" s="16" t="s">
        <v>27</v>
      </c>
      <c r="F65" s="14"/>
      <c r="G65" s="14"/>
      <c r="H65" s="14" t="s">
        <v>37</v>
      </c>
      <c r="I65" s="14" t="s">
        <v>36</v>
      </c>
      <c r="J65" s="92" t="s">
        <v>36</v>
      </c>
      <c r="K65" s="127"/>
      <c r="L65" s="13" t="s">
        <v>37</v>
      </c>
      <c r="M65" s="16"/>
    </row>
    <row r="66" spans="1:13" ht="144" x14ac:dyDescent="0.3">
      <c r="A66" s="17">
        <v>59</v>
      </c>
      <c r="B66" s="7" t="s">
        <v>101</v>
      </c>
      <c r="C66" s="22" t="s">
        <v>35</v>
      </c>
      <c r="D66" s="16" t="s">
        <v>113</v>
      </c>
      <c r="E66" s="16" t="s">
        <v>13</v>
      </c>
      <c r="F66" s="14" t="s">
        <v>114</v>
      </c>
      <c r="G66" s="14" t="s">
        <v>269</v>
      </c>
      <c r="H66" s="14" t="s">
        <v>37</v>
      </c>
      <c r="I66" s="14" t="s">
        <v>36</v>
      </c>
      <c r="J66" s="92" t="s">
        <v>36</v>
      </c>
      <c r="K66" s="127"/>
      <c r="L66" s="13" t="s">
        <v>37</v>
      </c>
      <c r="M66" s="16"/>
    </row>
    <row r="67" spans="1:13" ht="126" x14ac:dyDescent="0.35">
      <c r="A67" s="17">
        <v>60</v>
      </c>
      <c r="B67" s="7" t="s">
        <v>102</v>
      </c>
      <c r="C67" s="22" t="s">
        <v>35</v>
      </c>
      <c r="D67" s="16" t="s">
        <v>6</v>
      </c>
      <c r="E67" s="16" t="s">
        <v>27</v>
      </c>
      <c r="F67" s="87" t="s">
        <v>115</v>
      </c>
      <c r="G67" s="19" t="s">
        <v>267</v>
      </c>
      <c r="H67" s="14"/>
      <c r="I67" s="14" t="s">
        <v>36</v>
      </c>
      <c r="J67" s="92" t="s">
        <v>36</v>
      </c>
      <c r="K67" s="127"/>
      <c r="L67" s="13" t="s">
        <v>37</v>
      </c>
      <c r="M67" s="19"/>
    </row>
    <row r="68" spans="1:13" ht="72" x14ac:dyDescent="0.35">
      <c r="A68" s="17">
        <v>61</v>
      </c>
      <c r="B68" s="7" t="s">
        <v>116</v>
      </c>
      <c r="C68" s="22" t="s">
        <v>196</v>
      </c>
      <c r="D68" s="16" t="s">
        <v>6</v>
      </c>
      <c r="E68" s="16" t="s">
        <v>27</v>
      </c>
      <c r="F68" s="87" t="s">
        <v>117</v>
      </c>
      <c r="G68" s="19" t="s">
        <v>268</v>
      </c>
      <c r="H68" s="14"/>
      <c r="I68" s="14"/>
      <c r="J68" s="92"/>
      <c r="K68" s="127"/>
      <c r="L68" s="13"/>
      <c r="M68" s="16"/>
    </row>
    <row r="69" spans="1:13" ht="126" x14ac:dyDescent="0.3">
      <c r="A69" s="17">
        <v>62</v>
      </c>
      <c r="B69" s="7" t="s">
        <v>118</v>
      </c>
      <c r="C69" s="22" t="s">
        <v>196</v>
      </c>
      <c r="D69" s="16" t="s">
        <v>119</v>
      </c>
      <c r="E69" s="49" t="s">
        <v>27</v>
      </c>
      <c r="F69" s="14"/>
      <c r="G69" s="14"/>
      <c r="H69" s="14" t="s">
        <v>37</v>
      </c>
      <c r="I69" s="14" t="s">
        <v>36</v>
      </c>
      <c r="J69" s="92" t="s">
        <v>36</v>
      </c>
      <c r="K69" s="127"/>
      <c r="L69" s="13" t="s">
        <v>37</v>
      </c>
      <c r="M69" s="16"/>
    </row>
    <row r="70" spans="1:13" ht="126" x14ac:dyDescent="0.3">
      <c r="A70" s="17">
        <v>63</v>
      </c>
      <c r="B70" s="7" t="s">
        <v>195</v>
      </c>
      <c r="C70" s="22" t="s">
        <v>196</v>
      </c>
      <c r="D70" s="16" t="s">
        <v>6</v>
      </c>
      <c r="E70" s="16" t="s">
        <v>27</v>
      </c>
      <c r="F70" s="14"/>
      <c r="G70" s="14"/>
      <c r="H70" s="14" t="s">
        <v>37</v>
      </c>
      <c r="I70" s="14" t="s">
        <v>36</v>
      </c>
      <c r="J70" s="92" t="s">
        <v>36</v>
      </c>
      <c r="K70" s="127"/>
      <c r="L70" s="13" t="s">
        <v>37</v>
      </c>
      <c r="M70" s="16"/>
    </row>
    <row r="71" spans="1:13" s="15" customFormat="1" x14ac:dyDescent="0.3">
      <c r="A71" s="119" t="s">
        <v>197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9"/>
    </row>
    <row r="72" spans="1:13" s="15" customFormat="1" ht="90" x14ac:dyDescent="0.3">
      <c r="A72" s="122">
        <v>64</v>
      </c>
      <c r="B72" s="124" t="s">
        <v>120</v>
      </c>
      <c r="C72" s="16" t="s">
        <v>124</v>
      </c>
      <c r="D72" s="20">
        <v>44926</v>
      </c>
      <c r="E72" s="16" t="s">
        <v>123</v>
      </c>
      <c r="F72" s="55">
        <v>2</v>
      </c>
      <c r="G72" s="55">
        <v>2</v>
      </c>
      <c r="H72" s="45">
        <f>(G72-F72)/F72*100</f>
        <v>0</v>
      </c>
      <c r="I72" s="55">
        <v>2</v>
      </c>
      <c r="J72" s="55">
        <v>2</v>
      </c>
      <c r="K72" s="55">
        <v>1</v>
      </c>
      <c r="L72" s="55">
        <f>(J72-I72)/I72*100</f>
        <v>0</v>
      </c>
      <c r="M72" s="63" t="s">
        <v>200</v>
      </c>
    </row>
    <row r="73" spans="1:13" ht="90" x14ac:dyDescent="0.3">
      <c r="A73" s="123"/>
      <c r="B73" s="125"/>
      <c r="C73" s="16" t="s">
        <v>121</v>
      </c>
      <c r="D73" s="16" t="s">
        <v>122</v>
      </c>
      <c r="E73" s="16" t="s">
        <v>123</v>
      </c>
      <c r="F73" s="16"/>
      <c r="G73" s="16"/>
      <c r="H73" s="21"/>
      <c r="I73" s="16"/>
      <c r="J73" s="16"/>
      <c r="K73" s="16"/>
      <c r="L73" s="22"/>
      <c r="M73" s="7"/>
    </row>
    <row r="74" spans="1:13" ht="90" x14ac:dyDescent="0.3">
      <c r="A74" s="17">
        <v>66</v>
      </c>
      <c r="B74" s="56" t="s">
        <v>146</v>
      </c>
      <c r="C74" s="56" t="s">
        <v>258</v>
      </c>
      <c r="D74" s="56" t="s">
        <v>32</v>
      </c>
      <c r="E74" s="40" t="s">
        <v>123</v>
      </c>
      <c r="F74" s="56"/>
      <c r="G74" s="56"/>
      <c r="H74" s="56"/>
      <c r="I74" s="56"/>
      <c r="J74" s="56"/>
      <c r="K74" s="56"/>
      <c r="L74" s="56"/>
      <c r="M74" s="56"/>
    </row>
    <row r="75" spans="1:13" s="15" customFormat="1" ht="180" x14ac:dyDescent="0.3">
      <c r="A75" s="122">
        <v>65</v>
      </c>
      <c r="B75" s="56" t="s">
        <v>125</v>
      </c>
      <c r="C75" s="56" t="s">
        <v>124</v>
      </c>
      <c r="D75" s="56" t="s">
        <v>210</v>
      </c>
      <c r="E75" s="40" t="s">
        <v>123</v>
      </c>
      <c r="F75" s="56"/>
      <c r="G75" s="56"/>
      <c r="H75" s="56"/>
      <c r="I75" s="56"/>
      <c r="J75" s="56"/>
      <c r="K75" s="56"/>
      <c r="L75" s="56"/>
      <c r="M75" s="56"/>
    </row>
    <row r="76" spans="1:13" s="15" customFormat="1" ht="18" x14ac:dyDescent="0.35">
      <c r="A76" s="157"/>
      <c r="B76" s="156" t="s">
        <v>201</v>
      </c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6"/>
    </row>
    <row r="77" spans="1:13" s="15" customFormat="1" ht="36" x14ac:dyDescent="0.3">
      <c r="A77" s="157"/>
      <c r="B77" s="33" t="s">
        <v>126</v>
      </c>
      <c r="C77" s="34"/>
      <c r="D77" s="35"/>
      <c r="E77" s="34"/>
      <c r="F77" s="36">
        <v>37</v>
      </c>
      <c r="G77" s="36">
        <v>45</v>
      </c>
      <c r="H77" s="37">
        <f>(G77-F77)/F77*100</f>
        <v>21.621621621621621</v>
      </c>
      <c r="I77" s="37">
        <v>37</v>
      </c>
      <c r="J77" s="37">
        <v>45</v>
      </c>
      <c r="K77" s="37"/>
      <c r="L77" s="37">
        <f>(J77-I77)/I77*100</f>
        <v>21.621621621621621</v>
      </c>
      <c r="M77" s="138"/>
    </row>
    <row r="78" spans="1:13" s="15" customFormat="1" ht="54" x14ac:dyDescent="0.3">
      <c r="A78" s="157"/>
      <c r="B78" s="33" t="s">
        <v>127</v>
      </c>
      <c r="C78" s="34"/>
      <c r="D78" s="35"/>
      <c r="E78" s="34"/>
      <c r="F78" s="36">
        <v>1808</v>
      </c>
      <c r="G78" s="36">
        <v>533</v>
      </c>
      <c r="H78" s="37">
        <f t="shared" ref="H78:H80" si="0">(G78-F78)/F78*100</f>
        <v>-70.519911504424783</v>
      </c>
      <c r="I78" s="37"/>
      <c r="J78" s="37"/>
      <c r="K78" s="38"/>
      <c r="L78" s="37"/>
      <c r="M78" s="139"/>
    </row>
    <row r="79" spans="1:13" s="15" customFormat="1" ht="36" x14ac:dyDescent="0.3">
      <c r="A79" s="157"/>
      <c r="B79" s="33" t="s">
        <v>128</v>
      </c>
      <c r="C79" s="34"/>
      <c r="D79" s="35"/>
      <c r="E79" s="34"/>
      <c r="F79" s="36">
        <v>121</v>
      </c>
      <c r="G79" s="36">
        <v>194</v>
      </c>
      <c r="H79" s="37">
        <f t="shared" si="0"/>
        <v>60.330578512396691</v>
      </c>
      <c r="I79" s="37">
        <v>12</v>
      </c>
      <c r="J79" s="37">
        <v>39</v>
      </c>
      <c r="K79" s="38"/>
      <c r="L79" s="37">
        <f t="shared" ref="L79" si="1">(J79-I79)/I79*100</f>
        <v>225</v>
      </c>
      <c r="M79" s="139"/>
    </row>
    <row r="80" spans="1:13" s="15" customFormat="1" ht="36" x14ac:dyDescent="0.3">
      <c r="A80" s="91"/>
      <c r="B80" s="33" t="s">
        <v>129</v>
      </c>
      <c r="C80" s="34"/>
      <c r="D80" s="35"/>
      <c r="E80" s="34"/>
      <c r="F80" s="36">
        <v>1455</v>
      </c>
      <c r="G80" s="36">
        <v>481</v>
      </c>
      <c r="H80" s="37">
        <f t="shared" si="0"/>
        <v>-66.941580756013735</v>
      </c>
      <c r="I80" s="37"/>
      <c r="J80" s="37"/>
      <c r="K80" s="38"/>
      <c r="L80" s="37"/>
      <c r="M80" s="140"/>
    </row>
    <row r="81" spans="1:13" s="15" customFormat="1" ht="18" x14ac:dyDescent="0.35">
      <c r="A81" s="141" t="s">
        <v>130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3"/>
    </row>
    <row r="82" spans="1:13" s="15" customFormat="1" ht="36" x14ac:dyDescent="0.3">
      <c r="A82" s="158"/>
      <c r="B82" s="33" t="s">
        <v>126</v>
      </c>
      <c r="C82" s="34"/>
      <c r="D82" s="35"/>
      <c r="E82" s="34"/>
      <c r="F82" s="36">
        <v>16</v>
      </c>
      <c r="G82" s="36">
        <v>29</v>
      </c>
      <c r="H82" s="37">
        <f>(G82-F82)/F82*100</f>
        <v>81.25</v>
      </c>
      <c r="I82" s="36">
        <v>16</v>
      </c>
      <c r="J82" s="36">
        <v>29</v>
      </c>
      <c r="K82" s="36"/>
      <c r="L82" s="47">
        <f>(J82-I82)/I82*100</f>
        <v>81.25</v>
      </c>
      <c r="M82" s="159" t="s">
        <v>211</v>
      </c>
    </row>
    <row r="83" spans="1:13" s="15" customFormat="1" ht="54" x14ac:dyDescent="0.3">
      <c r="A83" s="157"/>
      <c r="B83" s="33" t="s">
        <v>127</v>
      </c>
      <c r="C83" s="34"/>
      <c r="D83" s="35"/>
      <c r="E83" s="34"/>
      <c r="F83" s="36">
        <v>321</v>
      </c>
      <c r="G83" s="36">
        <v>226</v>
      </c>
      <c r="H83" s="37">
        <f t="shared" ref="H83:H85" si="2">(G83-F83)/F83*100</f>
        <v>-29.595015576323984</v>
      </c>
      <c r="I83" s="64"/>
      <c r="J83" s="64"/>
      <c r="K83" s="38"/>
      <c r="L83" s="47"/>
      <c r="M83" s="160"/>
    </row>
    <row r="84" spans="1:13" s="15" customFormat="1" ht="36" x14ac:dyDescent="0.3">
      <c r="A84" s="157"/>
      <c r="B84" s="33" t="s">
        <v>128</v>
      </c>
      <c r="C84" s="34"/>
      <c r="D84" s="35"/>
      <c r="E84" s="34"/>
      <c r="F84" s="36">
        <v>33</v>
      </c>
      <c r="G84" s="36">
        <v>126</v>
      </c>
      <c r="H84" s="37">
        <f t="shared" si="2"/>
        <v>281.81818181818181</v>
      </c>
      <c r="I84" s="37">
        <v>9</v>
      </c>
      <c r="J84" s="37">
        <v>26</v>
      </c>
      <c r="K84" s="38"/>
      <c r="L84" s="47">
        <f t="shared" ref="L84" si="3">(J84-I84)/I84*100</f>
        <v>188.88888888888889</v>
      </c>
      <c r="M84" s="160"/>
    </row>
    <row r="85" spans="1:13" s="15" customFormat="1" ht="36" x14ac:dyDescent="0.3">
      <c r="A85" s="91"/>
      <c r="B85" s="33" t="s">
        <v>129</v>
      </c>
      <c r="C85" s="34"/>
      <c r="D85" s="35"/>
      <c r="E85" s="34"/>
      <c r="F85" s="65">
        <v>300</v>
      </c>
      <c r="G85" s="65">
        <v>211</v>
      </c>
      <c r="H85" s="37">
        <f t="shared" si="2"/>
        <v>-29.666666666666668</v>
      </c>
      <c r="I85" s="64"/>
      <c r="J85" s="64"/>
      <c r="K85" s="38"/>
      <c r="L85" s="47"/>
      <c r="M85" s="161"/>
    </row>
    <row r="86" spans="1:13" s="15" customFormat="1" ht="18" x14ac:dyDescent="0.35">
      <c r="A86" s="141" t="s">
        <v>202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3"/>
    </row>
    <row r="87" spans="1:13" s="15" customFormat="1" ht="36" x14ac:dyDescent="0.3">
      <c r="A87" s="158"/>
      <c r="B87" s="33" t="s">
        <v>126</v>
      </c>
      <c r="C87" s="34"/>
      <c r="D87" s="35"/>
      <c r="E87" s="34"/>
      <c r="F87" s="36">
        <v>1</v>
      </c>
      <c r="G87" s="36">
        <v>5</v>
      </c>
      <c r="H87" s="37">
        <f>(G87-F87)/F87*100</f>
        <v>400</v>
      </c>
      <c r="I87" s="36">
        <v>1</v>
      </c>
      <c r="J87" s="36">
        <v>5</v>
      </c>
      <c r="K87" s="36"/>
      <c r="L87" s="47">
        <f>(J87-I87)/I87*100</f>
        <v>400</v>
      </c>
      <c r="M87" s="138" t="s">
        <v>212</v>
      </c>
    </row>
    <row r="88" spans="1:13" s="15" customFormat="1" ht="54" x14ac:dyDescent="0.3">
      <c r="A88" s="157"/>
      <c r="B88" s="33" t="s">
        <v>127</v>
      </c>
      <c r="C88" s="34"/>
      <c r="D88" s="35"/>
      <c r="E88" s="34"/>
      <c r="F88" s="36">
        <v>13</v>
      </c>
      <c r="G88" s="36">
        <v>76</v>
      </c>
      <c r="H88" s="37">
        <f t="shared" ref="H88:H90" si="4">(G88-F88)/F88*100</f>
        <v>484.61538461538458</v>
      </c>
      <c r="I88" s="64"/>
      <c r="J88" s="64"/>
      <c r="K88" s="38"/>
      <c r="L88" s="47"/>
      <c r="M88" s="154"/>
    </row>
    <row r="89" spans="1:13" s="15" customFormat="1" ht="36" x14ac:dyDescent="0.3">
      <c r="A89" s="157"/>
      <c r="B89" s="33" t="s">
        <v>128</v>
      </c>
      <c r="C89" s="34"/>
      <c r="D89" s="35"/>
      <c r="E89" s="34"/>
      <c r="F89" s="36">
        <v>2</v>
      </c>
      <c r="G89" s="36">
        <v>17</v>
      </c>
      <c r="H89" s="37">
        <f t="shared" si="4"/>
        <v>750</v>
      </c>
      <c r="I89" s="37">
        <v>1</v>
      </c>
      <c r="J89" s="37">
        <v>3</v>
      </c>
      <c r="K89" s="38"/>
      <c r="L89" s="47">
        <v>0</v>
      </c>
      <c r="M89" s="154"/>
    </row>
    <row r="90" spans="1:13" s="15" customFormat="1" ht="36" x14ac:dyDescent="0.3">
      <c r="A90" s="91"/>
      <c r="B90" s="41" t="s">
        <v>129</v>
      </c>
      <c r="C90" s="34"/>
      <c r="D90" s="35"/>
      <c r="E90" s="34"/>
      <c r="F90" s="65">
        <v>10</v>
      </c>
      <c r="G90" s="65">
        <v>69</v>
      </c>
      <c r="H90" s="37">
        <f t="shared" si="4"/>
        <v>590</v>
      </c>
      <c r="I90" s="64"/>
      <c r="J90" s="64"/>
      <c r="K90" s="38"/>
      <c r="L90" s="47"/>
      <c r="M90" s="154"/>
    </row>
    <row r="91" spans="1:13" s="15" customFormat="1" ht="18" x14ac:dyDescent="0.35">
      <c r="A91" s="144" t="s">
        <v>133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6"/>
    </row>
    <row r="92" spans="1:13" s="15" customFormat="1" ht="36" x14ac:dyDescent="0.35">
      <c r="A92" s="150"/>
      <c r="B92" s="33" t="s">
        <v>126</v>
      </c>
      <c r="C92" s="66"/>
      <c r="D92" s="66"/>
      <c r="E92" s="66"/>
      <c r="F92" s="67">
        <v>6</v>
      </c>
      <c r="G92" s="67">
        <v>3</v>
      </c>
      <c r="H92" s="68">
        <f>(G92-F92)/F92*100</f>
        <v>-50</v>
      </c>
      <c r="I92" s="67">
        <v>6</v>
      </c>
      <c r="J92" s="67">
        <v>3</v>
      </c>
      <c r="K92" s="67"/>
      <c r="L92" s="68">
        <f>(J92-I92)/I92*100</f>
        <v>-50</v>
      </c>
      <c r="M92" s="159" t="s">
        <v>213</v>
      </c>
    </row>
    <row r="93" spans="1:13" s="15" customFormat="1" ht="54" x14ac:dyDescent="0.35">
      <c r="A93" s="151"/>
      <c r="B93" s="33" t="s">
        <v>127</v>
      </c>
      <c r="C93" s="66"/>
      <c r="D93" s="66"/>
      <c r="E93" s="66"/>
      <c r="F93" s="67">
        <v>535</v>
      </c>
      <c r="G93" s="67">
        <v>67</v>
      </c>
      <c r="H93" s="68">
        <f t="shared" ref="H93:H95" si="5">(G93-F93)/F93*100</f>
        <v>-87.476635514018696</v>
      </c>
      <c r="I93" s="66"/>
      <c r="J93" s="66"/>
      <c r="K93" s="66"/>
      <c r="L93" s="68"/>
      <c r="M93" s="160"/>
    </row>
    <row r="94" spans="1:13" s="15" customFormat="1" ht="36" x14ac:dyDescent="0.3">
      <c r="A94" s="151"/>
      <c r="B94" s="33" t="s">
        <v>128</v>
      </c>
      <c r="C94" s="34"/>
      <c r="D94" s="35"/>
      <c r="E94" s="34"/>
      <c r="F94" s="36">
        <v>79</v>
      </c>
      <c r="G94" s="36">
        <v>42</v>
      </c>
      <c r="H94" s="68">
        <f t="shared" si="5"/>
        <v>-46.835443037974684</v>
      </c>
      <c r="I94" s="37">
        <v>2</v>
      </c>
      <c r="J94" s="37">
        <v>7</v>
      </c>
      <c r="K94" s="38"/>
      <c r="L94" s="68">
        <f t="shared" ref="L94" si="6">(J94-I94)/I94*100</f>
        <v>250</v>
      </c>
      <c r="M94" s="160"/>
    </row>
    <row r="95" spans="1:13" s="15" customFormat="1" ht="36" x14ac:dyDescent="0.35">
      <c r="A95" s="152"/>
      <c r="B95" s="41" t="s">
        <v>129</v>
      </c>
      <c r="C95" s="66"/>
      <c r="D95" s="66"/>
      <c r="E95" s="66"/>
      <c r="F95" s="67">
        <v>460</v>
      </c>
      <c r="G95" s="42">
        <v>57</v>
      </c>
      <c r="H95" s="68">
        <f t="shared" si="5"/>
        <v>-87.608695652173921</v>
      </c>
      <c r="I95" s="66"/>
      <c r="J95" s="66"/>
      <c r="K95" s="66"/>
      <c r="L95" s="68"/>
      <c r="M95" s="161"/>
    </row>
    <row r="96" spans="1:13" s="15" customFormat="1" ht="18" x14ac:dyDescent="0.35">
      <c r="A96" s="144" t="s">
        <v>145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6"/>
    </row>
    <row r="97" spans="1:13" s="15" customFormat="1" ht="36" x14ac:dyDescent="0.35">
      <c r="A97" s="150"/>
      <c r="B97" s="33" t="s">
        <v>126</v>
      </c>
      <c r="C97" s="66"/>
      <c r="D97" s="66"/>
      <c r="E97" s="66"/>
      <c r="F97" s="67">
        <v>4</v>
      </c>
      <c r="G97" s="67">
        <v>2</v>
      </c>
      <c r="H97" s="68">
        <f>(G97-F97)/F97*100</f>
        <v>-50</v>
      </c>
      <c r="I97" s="67">
        <v>4</v>
      </c>
      <c r="J97" s="67">
        <v>2</v>
      </c>
      <c r="K97" s="67"/>
      <c r="L97" s="68">
        <f>(J97-I97)/I97*100</f>
        <v>-50</v>
      </c>
      <c r="M97" s="153"/>
    </row>
    <row r="98" spans="1:13" s="15" customFormat="1" ht="54" x14ac:dyDescent="0.35">
      <c r="A98" s="151"/>
      <c r="B98" s="33" t="s">
        <v>127</v>
      </c>
      <c r="C98" s="66"/>
      <c r="D98" s="66"/>
      <c r="E98" s="66"/>
      <c r="F98" s="67">
        <v>201</v>
      </c>
      <c r="G98" s="67">
        <v>1</v>
      </c>
      <c r="H98" s="68">
        <f t="shared" ref="H98:H100" si="7">(G98-F98)/F98*100</f>
        <v>-99.50248756218906</v>
      </c>
      <c r="I98" s="66"/>
      <c r="J98" s="66"/>
      <c r="K98" s="66"/>
      <c r="L98" s="68"/>
      <c r="M98" s="154"/>
    </row>
    <row r="99" spans="1:13" s="15" customFormat="1" ht="36" x14ac:dyDescent="0.3">
      <c r="A99" s="151"/>
      <c r="B99" s="33" t="s">
        <v>128</v>
      </c>
      <c r="C99" s="34"/>
      <c r="D99" s="35"/>
      <c r="E99" s="34"/>
      <c r="F99" s="36">
        <v>0</v>
      </c>
      <c r="G99" s="36">
        <v>0</v>
      </c>
      <c r="H99" s="68">
        <v>0</v>
      </c>
      <c r="I99" s="37">
        <v>0</v>
      </c>
      <c r="J99" s="37">
        <v>0</v>
      </c>
      <c r="K99" s="38"/>
      <c r="L99" s="68">
        <v>0</v>
      </c>
      <c r="M99" s="154"/>
    </row>
    <row r="100" spans="1:13" s="15" customFormat="1" ht="36" x14ac:dyDescent="0.35">
      <c r="A100" s="152"/>
      <c r="B100" s="41" t="s">
        <v>129</v>
      </c>
      <c r="C100" s="66"/>
      <c r="D100" s="66"/>
      <c r="E100" s="66"/>
      <c r="F100" s="67">
        <v>190</v>
      </c>
      <c r="G100" s="42">
        <v>1</v>
      </c>
      <c r="H100" s="68">
        <f t="shared" si="7"/>
        <v>-99.473684210526315</v>
      </c>
      <c r="I100" s="66"/>
      <c r="J100" s="66"/>
      <c r="K100" s="66"/>
      <c r="L100" s="68"/>
      <c r="M100" s="155"/>
    </row>
    <row r="101" spans="1:13" s="15" customFormat="1" ht="18" x14ac:dyDescent="0.35">
      <c r="A101" s="144" t="s">
        <v>131</v>
      </c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6"/>
    </row>
    <row r="102" spans="1:13" s="15" customFormat="1" ht="36" x14ac:dyDescent="0.35">
      <c r="A102" s="150"/>
      <c r="B102" s="33" t="s">
        <v>126</v>
      </c>
      <c r="C102" s="66"/>
      <c r="D102" s="66"/>
      <c r="E102" s="66"/>
      <c r="F102" s="67">
        <v>2</v>
      </c>
      <c r="G102" s="67">
        <v>0</v>
      </c>
      <c r="H102" s="67">
        <f>(G102-F102)/F102*100</f>
        <v>-100</v>
      </c>
      <c r="I102" s="67">
        <v>2</v>
      </c>
      <c r="J102" s="67">
        <v>0</v>
      </c>
      <c r="K102" s="67"/>
      <c r="L102" s="67">
        <f>(J102-I102)/I102*100</f>
        <v>-100</v>
      </c>
      <c r="M102" s="153"/>
    </row>
    <row r="103" spans="1:13" s="15" customFormat="1" ht="54" x14ac:dyDescent="0.35">
      <c r="A103" s="151"/>
      <c r="B103" s="33" t="s">
        <v>127</v>
      </c>
      <c r="C103" s="66"/>
      <c r="D103" s="66"/>
      <c r="E103" s="66"/>
      <c r="F103" s="67">
        <v>43</v>
      </c>
      <c r="G103" s="67">
        <v>0</v>
      </c>
      <c r="H103" s="67">
        <f t="shared" ref="H103:H105" si="8">(G103-F103)/F103*100</f>
        <v>-100</v>
      </c>
      <c r="I103" s="66"/>
      <c r="J103" s="66"/>
      <c r="K103" s="66"/>
      <c r="L103" s="67"/>
      <c r="M103" s="154"/>
    </row>
    <row r="104" spans="1:13" s="15" customFormat="1" ht="36" x14ac:dyDescent="0.3">
      <c r="A104" s="151"/>
      <c r="B104" s="33" t="s">
        <v>128</v>
      </c>
      <c r="C104" s="34"/>
      <c r="D104" s="35"/>
      <c r="E104" s="34"/>
      <c r="F104" s="36">
        <v>0</v>
      </c>
      <c r="G104" s="36">
        <v>0</v>
      </c>
      <c r="H104" s="67"/>
      <c r="I104" s="37">
        <v>0</v>
      </c>
      <c r="J104" s="37">
        <v>0</v>
      </c>
      <c r="K104" s="38"/>
      <c r="L104" s="67">
        <v>0</v>
      </c>
      <c r="M104" s="154"/>
    </row>
    <row r="105" spans="1:13" s="15" customFormat="1" ht="36" x14ac:dyDescent="0.35">
      <c r="A105" s="152"/>
      <c r="B105" s="41" t="s">
        <v>129</v>
      </c>
      <c r="C105" s="66"/>
      <c r="D105" s="66"/>
      <c r="E105" s="66"/>
      <c r="F105" s="67">
        <v>42</v>
      </c>
      <c r="G105" s="42">
        <v>0</v>
      </c>
      <c r="H105" s="67">
        <f t="shared" si="8"/>
        <v>-100</v>
      </c>
      <c r="I105" s="66"/>
      <c r="J105" s="66"/>
      <c r="K105" s="66"/>
      <c r="L105" s="67"/>
      <c r="M105" s="155"/>
    </row>
    <row r="106" spans="1:13" s="15" customFormat="1" ht="18" x14ac:dyDescent="0.35">
      <c r="A106" s="144" t="s">
        <v>203</v>
      </c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6"/>
    </row>
    <row r="107" spans="1:13" s="15" customFormat="1" ht="36" x14ac:dyDescent="0.35">
      <c r="A107" s="150"/>
      <c r="B107" s="33" t="s">
        <v>126</v>
      </c>
      <c r="C107" s="66"/>
      <c r="D107" s="66"/>
      <c r="E107" s="66"/>
      <c r="F107" s="69">
        <v>4</v>
      </c>
      <c r="G107" s="67">
        <v>1</v>
      </c>
      <c r="H107" s="68">
        <f>(G107-F107)/F107*100</f>
        <v>-75</v>
      </c>
      <c r="I107" s="69">
        <v>4</v>
      </c>
      <c r="J107" s="67">
        <v>1</v>
      </c>
      <c r="K107" s="67"/>
      <c r="L107" s="68">
        <f>(J107-I107)/I107*100</f>
        <v>-75</v>
      </c>
      <c r="M107" s="153"/>
    </row>
    <row r="108" spans="1:13" s="15" customFormat="1" ht="54" x14ac:dyDescent="0.35">
      <c r="A108" s="151"/>
      <c r="B108" s="33" t="s">
        <v>127</v>
      </c>
      <c r="C108" s="66"/>
      <c r="D108" s="66"/>
      <c r="E108" s="66"/>
      <c r="F108" s="67">
        <v>549</v>
      </c>
      <c r="G108" s="67">
        <v>0</v>
      </c>
      <c r="H108" s="68">
        <f t="shared" ref="H108:H110" si="9">(G108-F108)/F108*100</f>
        <v>-100</v>
      </c>
      <c r="I108" s="66"/>
      <c r="J108" s="66"/>
      <c r="K108" s="66"/>
      <c r="L108" s="68"/>
      <c r="M108" s="154"/>
    </row>
    <row r="109" spans="1:13" s="15" customFormat="1" ht="36" x14ac:dyDescent="0.3">
      <c r="A109" s="151"/>
      <c r="B109" s="33" t="s">
        <v>128</v>
      </c>
      <c r="C109" s="34"/>
      <c r="D109" s="35"/>
      <c r="E109" s="34"/>
      <c r="F109" s="36">
        <v>0</v>
      </c>
      <c r="G109" s="36">
        <v>0</v>
      </c>
      <c r="H109" s="68">
        <v>0</v>
      </c>
      <c r="I109" s="37">
        <v>0</v>
      </c>
      <c r="J109" s="37">
        <v>0</v>
      </c>
      <c r="K109" s="38"/>
      <c r="L109" s="68">
        <v>0</v>
      </c>
      <c r="M109" s="154"/>
    </row>
    <row r="110" spans="1:13" s="15" customFormat="1" ht="36" x14ac:dyDescent="0.35">
      <c r="A110" s="152"/>
      <c r="B110" s="41" t="s">
        <v>129</v>
      </c>
      <c r="C110" s="66"/>
      <c r="D110" s="66"/>
      <c r="E110" s="66"/>
      <c r="F110" s="67">
        <v>336</v>
      </c>
      <c r="G110" s="42">
        <v>0</v>
      </c>
      <c r="H110" s="68">
        <f t="shared" si="9"/>
        <v>-100</v>
      </c>
      <c r="I110" s="66"/>
      <c r="J110" s="66"/>
      <c r="K110" s="66"/>
      <c r="L110" s="68"/>
      <c r="M110" s="155"/>
    </row>
    <row r="111" spans="1:13" s="15" customFormat="1" ht="18" x14ac:dyDescent="0.35">
      <c r="A111" s="144" t="s">
        <v>204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6"/>
    </row>
    <row r="112" spans="1:13" s="15" customFormat="1" ht="36" x14ac:dyDescent="0.35">
      <c r="A112" s="150"/>
      <c r="B112" s="33" t="s">
        <v>126</v>
      </c>
      <c r="C112" s="66"/>
      <c r="D112" s="66"/>
      <c r="E112" s="66"/>
      <c r="F112" s="67">
        <v>1</v>
      </c>
      <c r="G112" s="67">
        <v>3</v>
      </c>
      <c r="H112" s="67">
        <f>(G112-F112)/F112*100</f>
        <v>200</v>
      </c>
      <c r="I112" s="67">
        <v>1</v>
      </c>
      <c r="J112" s="67">
        <v>3</v>
      </c>
      <c r="K112" s="67"/>
      <c r="L112" s="68">
        <f>(J112-I112)/I112*100</f>
        <v>200</v>
      </c>
      <c r="M112" s="153"/>
    </row>
    <row r="113" spans="1:13" s="15" customFormat="1" ht="54" x14ac:dyDescent="0.35">
      <c r="A113" s="151"/>
      <c r="B113" s="33" t="s">
        <v>127</v>
      </c>
      <c r="C113" s="66"/>
      <c r="D113" s="66"/>
      <c r="E113" s="66"/>
      <c r="F113" s="67">
        <v>1</v>
      </c>
      <c r="G113" s="67">
        <v>16</v>
      </c>
      <c r="H113" s="67">
        <f t="shared" ref="H113:H115" si="10">(G113-F113)/F113*100</f>
        <v>1500</v>
      </c>
      <c r="I113" s="66"/>
      <c r="J113" s="66"/>
      <c r="K113" s="66"/>
      <c r="L113" s="68"/>
      <c r="M113" s="154"/>
    </row>
    <row r="114" spans="1:13" s="15" customFormat="1" ht="36" x14ac:dyDescent="0.3">
      <c r="A114" s="151"/>
      <c r="B114" s="33" t="s">
        <v>128</v>
      </c>
      <c r="C114" s="34"/>
      <c r="D114" s="35"/>
      <c r="E114" s="34"/>
      <c r="F114" s="36">
        <v>0</v>
      </c>
      <c r="G114" s="36">
        <v>0</v>
      </c>
      <c r="H114" s="67">
        <v>0</v>
      </c>
      <c r="I114" s="37">
        <v>0</v>
      </c>
      <c r="J114" s="37">
        <v>0</v>
      </c>
      <c r="K114" s="38"/>
      <c r="L114" s="68">
        <v>0</v>
      </c>
      <c r="M114" s="154"/>
    </row>
    <row r="115" spans="1:13" s="15" customFormat="1" ht="36" x14ac:dyDescent="0.35">
      <c r="A115" s="152"/>
      <c r="B115" s="41" t="s">
        <v>129</v>
      </c>
      <c r="C115" s="66"/>
      <c r="D115" s="66"/>
      <c r="E115" s="66"/>
      <c r="F115" s="67">
        <v>1</v>
      </c>
      <c r="G115" s="42">
        <v>13</v>
      </c>
      <c r="H115" s="67">
        <f t="shared" si="10"/>
        <v>1200</v>
      </c>
      <c r="I115" s="66"/>
      <c r="J115" s="66"/>
      <c r="K115" s="66"/>
      <c r="L115" s="68"/>
      <c r="M115" s="155"/>
    </row>
    <row r="116" spans="1:13" s="15" customFormat="1" ht="18" x14ac:dyDescent="0.35">
      <c r="A116" s="144" t="s">
        <v>205</v>
      </c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6"/>
    </row>
    <row r="117" spans="1:13" s="15" customFormat="1" ht="36" x14ac:dyDescent="0.35">
      <c r="A117" s="150"/>
      <c r="B117" s="33" t="s">
        <v>126</v>
      </c>
      <c r="C117" s="66"/>
      <c r="D117" s="66"/>
      <c r="E117" s="66"/>
      <c r="F117" s="67">
        <v>0</v>
      </c>
      <c r="G117" s="67">
        <v>1</v>
      </c>
      <c r="H117" s="67">
        <v>0</v>
      </c>
      <c r="I117" s="67">
        <v>0</v>
      </c>
      <c r="J117" s="67">
        <v>1</v>
      </c>
      <c r="K117" s="67"/>
      <c r="L117" s="68">
        <v>0</v>
      </c>
      <c r="M117" s="153"/>
    </row>
    <row r="118" spans="1:13" s="15" customFormat="1" ht="54" x14ac:dyDescent="0.35">
      <c r="A118" s="151"/>
      <c r="B118" s="33" t="s">
        <v>127</v>
      </c>
      <c r="C118" s="66"/>
      <c r="D118" s="66"/>
      <c r="E118" s="66"/>
      <c r="F118" s="67">
        <v>0</v>
      </c>
      <c r="G118" s="67">
        <v>129</v>
      </c>
      <c r="H118" s="67">
        <v>0</v>
      </c>
      <c r="I118" s="66"/>
      <c r="J118" s="66"/>
      <c r="K118" s="66"/>
      <c r="L118" s="68"/>
      <c r="M118" s="154"/>
    </row>
    <row r="119" spans="1:13" s="15" customFormat="1" ht="36" x14ac:dyDescent="0.3">
      <c r="A119" s="151"/>
      <c r="B119" s="33" t="s">
        <v>128</v>
      </c>
      <c r="C119" s="34"/>
      <c r="D119" s="35"/>
      <c r="E119" s="34"/>
      <c r="F119" s="36">
        <v>0</v>
      </c>
      <c r="G119" s="36">
        <v>0</v>
      </c>
      <c r="H119" s="67">
        <v>0</v>
      </c>
      <c r="I119" s="37">
        <v>0</v>
      </c>
      <c r="J119" s="37">
        <v>0</v>
      </c>
      <c r="K119" s="38"/>
      <c r="L119" s="68">
        <v>0</v>
      </c>
      <c r="M119" s="154"/>
    </row>
    <row r="120" spans="1:13" s="15" customFormat="1" ht="36" x14ac:dyDescent="0.35">
      <c r="A120" s="152"/>
      <c r="B120" s="41" t="s">
        <v>129</v>
      </c>
      <c r="C120" s="66"/>
      <c r="D120" s="66"/>
      <c r="E120" s="66"/>
      <c r="F120" s="67">
        <v>0</v>
      </c>
      <c r="G120" s="42">
        <v>121</v>
      </c>
      <c r="H120" s="67">
        <v>0</v>
      </c>
      <c r="I120" s="66"/>
      <c r="J120" s="66"/>
      <c r="K120" s="66"/>
      <c r="L120" s="68"/>
      <c r="M120" s="155"/>
    </row>
    <row r="121" spans="1:13" s="15" customFormat="1" ht="18" x14ac:dyDescent="0.35">
      <c r="A121" s="144" t="s">
        <v>206</v>
      </c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6"/>
    </row>
    <row r="122" spans="1:13" s="15" customFormat="1" ht="36" x14ac:dyDescent="0.35">
      <c r="A122" s="150"/>
      <c r="B122" s="33" t="s">
        <v>126</v>
      </c>
      <c r="C122" s="66"/>
      <c r="D122" s="66"/>
      <c r="E122" s="66"/>
      <c r="F122" s="67">
        <v>2</v>
      </c>
      <c r="G122" s="67">
        <v>1</v>
      </c>
      <c r="H122" s="67">
        <f>(G122-F122)/F122*100</f>
        <v>-50</v>
      </c>
      <c r="I122" s="67">
        <v>2</v>
      </c>
      <c r="J122" s="67">
        <v>1</v>
      </c>
      <c r="K122" s="67"/>
      <c r="L122" s="68">
        <f>(J122-I122)/I122*100</f>
        <v>-50</v>
      </c>
      <c r="M122" s="153" t="s">
        <v>214</v>
      </c>
    </row>
    <row r="123" spans="1:13" s="15" customFormat="1" ht="54" x14ac:dyDescent="0.35">
      <c r="A123" s="151"/>
      <c r="B123" s="33" t="s">
        <v>127</v>
      </c>
      <c r="C123" s="66"/>
      <c r="D123" s="66"/>
      <c r="E123" s="66"/>
      <c r="F123" s="67">
        <v>144</v>
      </c>
      <c r="G123" s="67">
        <v>18</v>
      </c>
      <c r="H123" s="67">
        <f t="shared" ref="H123" si="11">(G123-F123)/F123*100</f>
        <v>-87.5</v>
      </c>
      <c r="I123" s="66"/>
      <c r="J123" s="66"/>
      <c r="K123" s="66"/>
      <c r="L123" s="68"/>
      <c r="M123" s="154"/>
    </row>
    <row r="124" spans="1:13" s="15" customFormat="1" ht="36" x14ac:dyDescent="0.3">
      <c r="A124" s="151"/>
      <c r="B124" s="33" t="s">
        <v>128</v>
      </c>
      <c r="C124" s="34"/>
      <c r="D124" s="35"/>
      <c r="E124" s="34"/>
      <c r="F124" s="36">
        <v>7</v>
      </c>
      <c r="G124" s="36">
        <v>9</v>
      </c>
      <c r="H124" s="67">
        <f>(G124-F124)/F124*100</f>
        <v>28.571428571428569</v>
      </c>
      <c r="I124" s="37">
        <v>0</v>
      </c>
      <c r="J124" s="37">
        <v>3</v>
      </c>
      <c r="K124" s="38"/>
      <c r="L124" s="68">
        <v>0</v>
      </c>
      <c r="M124" s="154"/>
    </row>
    <row r="125" spans="1:13" s="15" customFormat="1" ht="36" x14ac:dyDescent="0.35">
      <c r="A125" s="152"/>
      <c r="B125" s="41" t="s">
        <v>129</v>
      </c>
      <c r="C125" s="66"/>
      <c r="D125" s="66"/>
      <c r="E125" s="66"/>
      <c r="F125" s="67">
        <v>115</v>
      </c>
      <c r="G125" s="42">
        <v>9</v>
      </c>
      <c r="H125" s="67">
        <f>(G125-F125)/F125*100</f>
        <v>-92.173913043478265</v>
      </c>
      <c r="I125" s="66"/>
      <c r="J125" s="66"/>
      <c r="K125" s="66"/>
      <c r="L125" s="68"/>
      <c r="M125" s="155"/>
    </row>
    <row r="126" spans="1:13" s="15" customFormat="1" ht="18" x14ac:dyDescent="0.35">
      <c r="A126" s="144" t="s">
        <v>207</v>
      </c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6"/>
    </row>
    <row r="127" spans="1:13" s="15" customFormat="1" ht="36" x14ac:dyDescent="0.35">
      <c r="A127" s="150"/>
      <c r="B127" s="33" t="s">
        <v>126</v>
      </c>
      <c r="C127" s="66"/>
      <c r="D127" s="66"/>
      <c r="E127" s="66"/>
      <c r="F127" s="67">
        <v>1</v>
      </c>
      <c r="G127" s="67">
        <v>0</v>
      </c>
      <c r="H127" s="67">
        <f>(G127-F127)/F127*100</f>
        <v>-100</v>
      </c>
      <c r="I127" s="67">
        <v>1</v>
      </c>
      <c r="J127" s="67">
        <v>0</v>
      </c>
      <c r="K127" s="67"/>
      <c r="L127" s="68">
        <f>(J127-I127)/I127*100</f>
        <v>-100</v>
      </c>
      <c r="M127" s="153"/>
    </row>
    <row r="128" spans="1:13" s="15" customFormat="1" ht="54" x14ac:dyDescent="0.35">
      <c r="A128" s="151"/>
      <c r="B128" s="33" t="s">
        <v>127</v>
      </c>
      <c r="C128" s="66"/>
      <c r="D128" s="66"/>
      <c r="E128" s="66"/>
      <c r="F128" s="67">
        <v>1</v>
      </c>
      <c r="G128" s="67">
        <v>0</v>
      </c>
      <c r="H128" s="67">
        <f t="shared" ref="H128:H130" si="12">(G128-F128)/F128*100</f>
        <v>-100</v>
      </c>
      <c r="I128" s="66"/>
      <c r="J128" s="66"/>
      <c r="K128" s="66"/>
      <c r="L128" s="68"/>
      <c r="M128" s="154"/>
    </row>
    <row r="129" spans="1:13" s="15" customFormat="1" ht="36" x14ac:dyDescent="0.3">
      <c r="A129" s="151"/>
      <c r="B129" s="33" t="s">
        <v>128</v>
      </c>
      <c r="C129" s="34"/>
      <c r="D129" s="35"/>
      <c r="E129" s="34"/>
      <c r="F129" s="36">
        <v>0</v>
      </c>
      <c r="G129" s="36">
        <v>0</v>
      </c>
      <c r="H129" s="67">
        <v>0</v>
      </c>
      <c r="I129" s="37">
        <v>0</v>
      </c>
      <c r="J129" s="37">
        <v>0</v>
      </c>
      <c r="K129" s="38"/>
      <c r="L129" s="68">
        <v>0</v>
      </c>
      <c r="M129" s="154"/>
    </row>
    <row r="130" spans="1:13" s="15" customFormat="1" ht="36" x14ac:dyDescent="0.35">
      <c r="A130" s="151"/>
      <c r="B130" s="41" t="s">
        <v>129</v>
      </c>
      <c r="C130" s="66"/>
      <c r="D130" s="66"/>
      <c r="E130" s="66"/>
      <c r="F130" s="67">
        <v>1</v>
      </c>
      <c r="G130" s="42">
        <v>0</v>
      </c>
      <c r="H130" s="67">
        <f t="shared" si="12"/>
        <v>-100</v>
      </c>
      <c r="I130" s="66"/>
      <c r="J130" s="66"/>
      <c r="K130" s="66"/>
      <c r="L130" s="68"/>
      <c r="M130" s="155"/>
    </row>
    <row r="131" spans="1:13" s="15" customFormat="1" ht="18" x14ac:dyDescent="0.35">
      <c r="A131" s="151"/>
      <c r="B131" s="156" t="s">
        <v>208</v>
      </c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6"/>
    </row>
    <row r="132" spans="1:13" s="15" customFormat="1" ht="36" x14ac:dyDescent="0.3">
      <c r="A132" s="151"/>
      <c r="B132" s="33" t="s">
        <v>126</v>
      </c>
      <c r="C132" s="34"/>
      <c r="D132" s="35"/>
      <c r="E132" s="34"/>
      <c r="F132" s="36">
        <v>1</v>
      </c>
      <c r="G132" s="36">
        <v>1</v>
      </c>
      <c r="H132" s="37">
        <f>(G132-F132)/F132*100</f>
        <v>0</v>
      </c>
      <c r="I132" s="37">
        <v>1</v>
      </c>
      <c r="J132" s="37">
        <v>1</v>
      </c>
      <c r="K132" s="37"/>
      <c r="L132" s="37">
        <f>(J132-I132)/I132*100</f>
        <v>0</v>
      </c>
      <c r="M132" s="138" t="s">
        <v>209</v>
      </c>
    </row>
    <row r="133" spans="1:13" s="15" customFormat="1" ht="54" x14ac:dyDescent="0.3">
      <c r="A133" s="151"/>
      <c r="B133" s="33" t="s">
        <v>127</v>
      </c>
      <c r="C133" s="34"/>
      <c r="D133" s="35"/>
      <c r="E133" s="34"/>
      <c r="F133" s="36">
        <v>1</v>
      </c>
      <c r="G133" s="36">
        <v>0</v>
      </c>
      <c r="H133" s="37">
        <f t="shared" ref="H133:H135" si="13">(G133-F133)/F133*100</f>
        <v>-100</v>
      </c>
      <c r="I133" s="37"/>
      <c r="J133" s="37"/>
      <c r="K133" s="38"/>
      <c r="L133" s="37"/>
      <c r="M133" s="139"/>
    </row>
    <row r="134" spans="1:13" s="15" customFormat="1" ht="36" x14ac:dyDescent="0.3">
      <c r="A134" s="151"/>
      <c r="B134" s="33" t="s">
        <v>128</v>
      </c>
      <c r="C134" s="34"/>
      <c r="D134" s="35"/>
      <c r="E134" s="34"/>
      <c r="F134" s="36">
        <v>0</v>
      </c>
      <c r="G134" s="36">
        <v>0</v>
      </c>
      <c r="H134" s="37">
        <v>0</v>
      </c>
      <c r="I134" s="37">
        <v>0</v>
      </c>
      <c r="J134" s="37">
        <v>0</v>
      </c>
      <c r="K134" s="38"/>
      <c r="L134" s="37">
        <v>0</v>
      </c>
      <c r="M134" s="139"/>
    </row>
    <row r="135" spans="1:13" s="15" customFormat="1" ht="36" x14ac:dyDescent="0.3">
      <c r="A135" s="152"/>
      <c r="B135" s="33" t="s">
        <v>129</v>
      </c>
      <c r="C135" s="34"/>
      <c r="D135" s="35"/>
      <c r="E135" s="34"/>
      <c r="F135" s="36">
        <v>1</v>
      </c>
      <c r="G135" s="36">
        <v>0</v>
      </c>
      <c r="H135" s="37">
        <f t="shared" si="13"/>
        <v>-100</v>
      </c>
      <c r="I135" s="37"/>
      <c r="J135" s="37"/>
      <c r="K135" s="38"/>
      <c r="L135" s="37"/>
      <c r="M135" s="140"/>
    </row>
    <row r="136" spans="1:13" ht="144" x14ac:dyDescent="0.3">
      <c r="A136" s="17">
        <v>67</v>
      </c>
      <c r="B136" s="56" t="s">
        <v>147</v>
      </c>
      <c r="C136" s="56" t="s">
        <v>215</v>
      </c>
      <c r="D136" s="56" t="s">
        <v>90</v>
      </c>
      <c r="E136" s="40" t="s">
        <v>123</v>
      </c>
      <c r="F136" s="56"/>
      <c r="G136" s="56"/>
      <c r="H136" s="56"/>
      <c r="I136" s="56"/>
      <c r="J136" s="56"/>
      <c r="K136" s="56"/>
      <c r="L136" s="56"/>
      <c r="M136" s="56"/>
    </row>
    <row r="137" spans="1:13" ht="72" x14ac:dyDescent="0.3">
      <c r="A137" s="17">
        <v>68</v>
      </c>
      <c r="B137" s="56" t="s">
        <v>148</v>
      </c>
      <c r="C137" s="56" t="s">
        <v>149</v>
      </c>
      <c r="D137" s="56" t="s">
        <v>6</v>
      </c>
      <c r="E137" s="40" t="s">
        <v>123</v>
      </c>
      <c r="F137" s="56"/>
      <c r="G137" s="56"/>
      <c r="H137" s="56"/>
      <c r="I137" s="56"/>
      <c r="J137" s="56"/>
      <c r="K137" s="56"/>
      <c r="L137" s="56"/>
      <c r="M137" s="56"/>
    </row>
    <row r="138" spans="1:13" s="72" customFormat="1" ht="90" x14ac:dyDescent="0.35">
      <c r="A138" s="122">
        <v>69</v>
      </c>
      <c r="B138" s="71" t="s">
        <v>216</v>
      </c>
      <c r="C138" s="24" t="s">
        <v>124</v>
      </c>
      <c r="D138" s="26">
        <v>44926</v>
      </c>
      <c r="E138" s="40" t="s">
        <v>123</v>
      </c>
      <c r="F138" s="25"/>
      <c r="G138" s="25"/>
      <c r="H138" s="43"/>
      <c r="I138" s="55"/>
      <c r="J138" s="55"/>
      <c r="K138" s="44"/>
      <c r="L138" s="18"/>
      <c r="M138" s="39"/>
    </row>
    <row r="139" spans="1:13" s="72" customFormat="1" ht="18" x14ac:dyDescent="0.35">
      <c r="A139" s="157"/>
      <c r="B139" s="130" t="s">
        <v>136</v>
      </c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2"/>
    </row>
    <row r="140" spans="1:13" s="72" customFormat="1" ht="36" x14ac:dyDescent="0.35">
      <c r="A140" s="157"/>
      <c r="B140" s="33" t="s">
        <v>126</v>
      </c>
      <c r="C140" s="34"/>
      <c r="D140" s="35"/>
      <c r="E140" s="34"/>
      <c r="F140" s="25">
        <v>17</v>
      </c>
      <c r="G140" s="36">
        <v>15</v>
      </c>
      <c r="H140" s="37">
        <f>(G140-F140)/F140*100</f>
        <v>-11.76470588235294</v>
      </c>
      <c r="I140" s="43">
        <v>17</v>
      </c>
      <c r="J140" s="37">
        <v>15</v>
      </c>
      <c r="K140" s="37"/>
      <c r="L140" s="37">
        <f>(J140-I140)/I140*100</f>
        <v>-11.76470588235294</v>
      </c>
      <c r="M140" s="138"/>
    </row>
    <row r="141" spans="1:13" s="72" customFormat="1" ht="54" x14ac:dyDescent="0.35">
      <c r="A141" s="157"/>
      <c r="B141" s="33" t="s">
        <v>127</v>
      </c>
      <c r="C141" s="34"/>
      <c r="D141" s="35"/>
      <c r="E141" s="34"/>
      <c r="F141" s="25">
        <v>126</v>
      </c>
      <c r="G141" s="36">
        <v>141</v>
      </c>
      <c r="H141" s="37">
        <f>(G141-F141)/F141*100</f>
        <v>11.904761904761903</v>
      </c>
      <c r="I141" s="43"/>
      <c r="J141" s="37"/>
      <c r="K141" s="38"/>
      <c r="L141" s="37"/>
      <c r="M141" s="139"/>
    </row>
    <row r="142" spans="1:13" s="72" customFormat="1" ht="36" x14ac:dyDescent="0.35">
      <c r="A142" s="157"/>
      <c r="B142" s="33" t="s">
        <v>128</v>
      </c>
      <c r="C142" s="34"/>
      <c r="D142" s="35"/>
      <c r="E142" s="34"/>
      <c r="F142" s="36">
        <v>10</v>
      </c>
      <c r="G142" s="36">
        <v>69</v>
      </c>
      <c r="H142" s="37">
        <f t="shared" ref="H142:H143" si="14">(G142-F142)/F142*100</f>
        <v>590</v>
      </c>
      <c r="I142" s="37">
        <v>10</v>
      </c>
      <c r="J142" s="37">
        <v>27</v>
      </c>
      <c r="K142" s="38"/>
      <c r="L142" s="37">
        <f t="shared" ref="L142" si="15">(J142-I142)/I142*100</f>
        <v>170</v>
      </c>
      <c r="M142" s="139"/>
    </row>
    <row r="143" spans="1:13" s="72" customFormat="1" ht="36" x14ac:dyDescent="0.35">
      <c r="A143" s="157"/>
      <c r="B143" s="33" t="s">
        <v>137</v>
      </c>
      <c r="C143" s="34"/>
      <c r="D143" s="35"/>
      <c r="E143" s="34"/>
      <c r="F143" s="73">
        <v>29592.1</v>
      </c>
      <c r="G143" s="46">
        <v>7344.7</v>
      </c>
      <c r="H143" s="37">
        <f t="shared" si="14"/>
        <v>-75.180200120978242</v>
      </c>
      <c r="I143" s="43"/>
      <c r="J143" s="37"/>
      <c r="K143" s="38"/>
      <c r="L143" s="37"/>
      <c r="M143" s="139"/>
    </row>
    <row r="144" spans="1:13" s="72" customFormat="1" ht="126" x14ac:dyDescent="0.35">
      <c r="A144" s="157"/>
      <c r="B144" s="33" t="s">
        <v>138</v>
      </c>
      <c r="C144" s="34"/>
      <c r="D144" s="35"/>
      <c r="E144" s="34"/>
      <c r="F144" s="36" t="s">
        <v>217</v>
      </c>
      <c r="G144" s="74" t="s">
        <v>218</v>
      </c>
      <c r="H144" s="37">
        <v>-55</v>
      </c>
      <c r="I144" s="37">
        <v>14</v>
      </c>
      <c r="J144" s="37">
        <v>10</v>
      </c>
      <c r="K144" s="38"/>
      <c r="L144" s="37">
        <f t="shared" ref="L144:L145" si="16">(J144-I144)/I144*100</f>
        <v>-28.571428571428569</v>
      </c>
      <c r="M144" s="139"/>
    </row>
    <row r="145" spans="1:13" s="72" customFormat="1" ht="162" x14ac:dyDescent="0.35">
      <c r="A145" s="91"/>
      <c r="B145" s="33" t="s">
        <v>139</v>
      </c>
      <c r="C145" s="34"/>
      <c r="D145" s="35"/>
      <c r="E145" s="34"/>
      <c r="F145" s="25" t="s">
        <v>219</v>
      </c>
      <c r="G145" s="46" t="s">
        <v>220</v>
      </c>
      <c r="H145" s="37">
        <v>-45</v>
      </c>
      <c r="I145" s="37">
        <v>14</v>
      </c>
      <c r="J145" s="37">
        <v>13</v>
      </c>
      <c r="K145" s="37"/>
      <c r="L145" s="37">
        <f t="shared" si="16"/>
        <v>-7.1428571428571423</v>
      </c>
      <c r="M145" s="140"/>
    </row>
    <row r="146" spans="1:13" s="72" customFormat="1" ht="18" x14ac:dyDescent="0.35">
      <c r="A146" s="141" t="s">
        <v>130</v>
      </c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3"/>
    </row>
    <row r="147" spans="1:13" s="72" customFormat="1" ht="36" x14ac:dyDescent="0.35">
      <c r="A147" s="158"/>
      <c r="B147" s="33" t="s">
        <v>126</v>
      </c>
      <c r="C147" s="34"/>
      <c r="D147" s="35"/>
      <c r="E147" s="34"/>
      <c r="F147" s="34">
        <v>5</v>
      </c>
      <c r="G147" s="34">
        <v>6</v>
      </c>
      <c r="H147" s="75">
        <f>(G147-F147)/F147*100</f>
        <v>20</v>
      </c>
      <c r="I147" s="34">
        <v>5</v>
      </c>
      <c r="J147" s="34">
        <v>6</v>
      </c>
      <c r="K147" s="34"/>
      <c r="L147" s="76">
        <f>(J147-I147)/I147*100</f>
        <v>20</v>
      </c>
      <c r="M147" s="133" t="s">
        <v>240</v>
      </c>
    </row>
    <row r="148" spans="1:13" s="72" customFormat="1" ht="54" x14ac:dyDescent="0.35">
      <c r="A148" s="151"/>
      <c r="B148" s="41" t="s">
        <v>140</v>
      </c>
      <c r="C148" s="34"/>
      <c r="D148" s="35"/>
      <c r="E148" s="34"/>
      <c r="F148" s="34">
        <v>27</v>
      </c>
      <c r="G148" s="34">
        <v>64</v>
      </c>
      <c r="H148" s="75">
        <f t="shared" ref="H148:H150" si="17">(G148-F148)/F148*100</f>
        <v>137.03703703703704</v>
      </c>
      <c r="I148" s="34"/>
      <c r="J148" s="34"/>
      <c r="K148" s="34"/>
      <c r="L148" s="76"/>
      <c r="M148" s="133"/>
    </row>
    <row r="149" spans="1:13" s="72" customFormat="1" ht="36" x14ac:dyDescent="0.35">
      <c r="A149" s="151"/>
      <c r="B149" s="41" t="s">
        <v>128</v>
      </c>
      <c r="C149" s="34"/>
      <c r="D149" s="35"/>
      <c r="E149" s="34"/>
      <c r="F149" s="34">
        <v>9</v>
      </c>
      <c r="G149" s="34">
        <v>49</v>
      </c>
      <c r="H149" s="75">
        <f t="shared" si="17"/>
        <v>444.44444444444446</v>
      </c>
      <c r="I149" s="34">
        <v>9</v>
      </c>
      <c r="J149" s="34">
        <v>18</v>
      </c>
      <c r="K149" s="34"/>
      <c r="L149" s="76">
        <f t="shared" ref="L149:L152" si="18">(J149-I149)/I149*100</f>
        <v>100</v>
      </c>
      <c r="M149" s="133"/>
    </row>
    <row r="150" spans="1:13" s="72" customFormat="1" ht="36" x14ac:dyDescent="0.35">
      <c r="A150" s="151"/>
      <c r="B150" s="41" t="s">
        <v>141</v>
      </c>
      <c r="C150" s="34"/>
      <c r="D150" s="35"/>
      <c r="E150" s="34"/>
      <c r="F150" s="77">
        <v>628.79999999999995</v>
      </c>
      <c r="G150" s="77">
        <v>4638.5</v>
      </c>
      <c r="H150" s="75">
        <f t="shared" si="17"/>
        <v>637.67493638676842</v>
      </c>
      <c r="I150" s="34"/>
      <c r="J150" s="34"/>
      <c r="K150" s="34"/>
      <c r="L150" s="76"/>
      <c r="M150" s="133"/>
    </row>
    <row r="151" spans="1:13" s="72" customFormat="1" ht="126" x14ac:dyDescent="0.35">
      <c r="A151" s="151"/>
      <c r="B151" s="33" t="s">
        <v>138</v>
      </c>
      <c r="C151" s="34"/>
      <c r="D151" s="35"/>
      <c r="E151" s="34"/>
      <c r="F151" s="34" t="s">
        <v>221</v>
      </c>
      <c r="G151" s="34" t="s">
        <v>222</v>
      </c>
      <c r="H151" s="75">
        <v>1208</v>
      </c>
      <c r="I151" s="75">
        <v>5</v>
      </c>
      <c r="J151" s="75">
        <v>6</v>
      </c>
      <c r="K151" s="78"/>
      <c r="L151" s="76">
        <f t="shared" si="18"/>
        <v>20</v>
      </c>
      <c r="M151" s="133"/>
    </row>
    <row r="152" spans="1:13" s="72" customFormat="1" ht="162" x14ac:dyDescent="0.35">
      <c r="A152" s="151"/>
      <c r="B152" s="33" t="s">
        <v>139</v>
      </c>
      <c r="C152" s="34"/>
      <c r="D152" s="35"/>
      <c r="E152" s="34"/>
      <c r="F152" s="77" t="s">
        <v>223</v>
      </c>
      <c r="G152" s="77" t="s">
        <v>224</v>
      </c>
      <c r="H152" s="75">
        <v>575</v>
      </c>
      <c r="I152" s="34">
        <v>6</v>
      </c>
      <c r="J152" s="34">
        <v>7</v>
      </c>
      <c r="K152" s="34"/>
      <c r="L152" s="76">
        <f t="shared" si="18"/>
        <v>16.666666666666664</v>
      </c>
      <c r="M152" s="133"/>
    </row>
    <row r="153" spans="1:13" s="72" customFormat="1" ht="18" x14ac:dyDescent="0.35">
      <c r="A153" s="151"/>
      <c r="B153" s="135" t="s">
        <v>132</v>
      </c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7"/>
    </row>
    <row r="154" spans="1:13" s="72" customFormat="1" ht="36" x14ac:dyDescent="0.35">
      <c r="A154" s="151"/>
      <c r="B154" s="48" t="s">
        <v>126</v>
      </c>
      <c r="C154" s="70"/>
      <c r="D154" s="70"/>
      <c r="E154" s="70"/>
      <c r="F154" s="42">
        <v>3</v>
      </c>
      <c r="G154" s="42">
        <v>5</v>
      </c>
      <c r="H154" s="42">
        <f>(G154-F154)/F154*100</f>
        <v>66.666666666666657</v>
      </c>
      <c r="I154" s="42">
        <v>3</v>
      </c>
      <c r="J154" s="42">
        <v>5</v>
      </c>
      <c r="K154" s="42"/>
      <c r="L154" s="42">
        <f>(J154-I154)/I154*100</f>
        <v>66.666666666666657</v>
      </c>
      <c r="M154" s="133" t="s">
        <v>241</v>
      </c>
    </row>
    <row r="155" spans="1:13" s="72" customFormat="1" ht="54" x14ac:dyDescent="0.35">
      <c r="A155" s="151"/>
      <c r="B155" s="48" t="s">
        <v>144</v>
      </c>
      <c r="C155" s="70"/>
      <c r="D155" s="70"/>
      <c r="E155" s="70"/>
      <c r="F155" s="42">
        <v>31</v>
      </c>
      <c r="G155" s="42">
        <v>55</v>
      </c>
      <c r="H155" s="42">
        <f t="shared" ref="H155:H157" si="19">(G155-F155)/F155*100</f>
        <v>77.41935483870968</v>
      </c>
      <c r="I155" s="42"/>
      <c r="J155" s="42"/>
      <c r="K155" s="42"/>
      <c r="L155" s="42"/>
      <c r="M155" s="134"/>
    </row>
    <row r="156" spans="1:13" s="72" customFormat="1" ht="36" x14ac:dyDescent="0.35">
      <c r="A156" s="151"/>
      <c r="B156" s="48" t="s">
        <v>128</v>
      </c>
      <c r="C156" s="34"/>
      <c r="D156" s="35"/>
      <c r="E156" s="34"/>
      <c r="F156" s="34">
        <v>0</v>
      </c>
      <c r="G156" s="34">
        <v>10</v>
      </c>
      <c r="H156" s="42"/>
      <c r="I156" s="34"/>
      <c r="J156" s="34">
        <v>4</v>
      </c>
      <c r="K156" s="34"/>
      <c r="L156" s="42"/>
      <c r="M156" s="134"/>
    </row>
    <row r="157" spans="1:13" s="72" customFormat="1" ht="36" x14ac:dyDescent="0.35">
      <c r="A157" s="151"/>
      <c r="B157" s="48" t="s">
        <v>143</v>
      </c>
      <c r="C157" s="70"/>
      <c r="D157" s="70"/>
      <c r="E157" s="70"/>
      <c r="F157" s="79">
        <v>5943.5</v>
      </c>
      <c r="G157" s="79">
        <v>1675.1</v>
      </c>
      <c r="H157" s="42">
        <f t="shared" si="19"/>
        <v>-71.816269874652974</v>
      </c>
      <c r="I157" s="34"/>
      <c r="J157" s="34"/>
      <c r="K157" s="34"/>
      <c r="L157" s="42"/>
      <c r="M157" s="134"/>
    </row>
    <row r="158" spans="1:13" s="72" customFormat="1" ht="126" x14ac:dyDescent="0.35">
      <c r="A158" s="151"/>
      <c r="B158" s="39" t="s">
        <v>138</v>
      </c>
      <c r="C158" s="34"/>
      <c r="D158" s="35"/>
      <c r="E158" s="34"/>
      <c r="F158" s="77" t="s">
        <v>225</v>
      </c>
      <c r="G158" s="77" t="s">
        <v>226</v>
      </c>
      <c r="H158" s="42">
        <v>-97</v>
      </c>
      <c r="I158" s="75">
        <v>2</v>
      </c>
      <c r="J158" s="75">
        <v>2</v>
      </c>
      <c r="K158" s="75"/>
      <c r="L158" s="42">
        <f t="shared" ref="L158:L159" si="20">(J158-I158)/I158*100</f>
        <v>0</v>
      </c>
      <c r="M158" s="134"/>
    </row>
    <row r="159" spans="1:13" s="72" customFormat="1" ht="162" x14ac:dyDescent="0.35">
      <c r="A159" s="152"/>
      <c r="B159" s="39" t="s">
        <v>139</v>
      </c>
      <c r="C159" s="34"/>
      <c r="D159" s="35"/>
      <c r="E159" s="34"/>
      <c r="F159" s="79">
        <v>3031.2</v>
      </c>
      <c r="G159" s="77" t="s">
        <v>227</v>
      </c>
      <c r="H159" s="42">
        <v>-91</v>
      </c>
      <c r="I159" s="75">
        <v>1</v>
      </c>
      <c r="J159" s="75">
        <v>3</v>
      </c>
      <c r="K159" s="75"/>
      <c r="L159" s="42">
        <f t="shared" si="20"/>
        <v>200</v>
      </c>
      <c r="M159" s="134"/>
    </row>
    <row r="160" spans="1:13" s="72" customFormat="1" ht="18" x14ac:dyDescent="0.35">
      <c r="A160" s="144" t="s">
        <v>133</v>
      </c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6"/>
    </row>
    <row r="161" spans="1:13" s="72" customFormat="1" ht="36" x14ac:dyDescent="0.35">
      <c r="A161" s="150"/>
      <c r="B161" s="41" t="s">
        <v>126</v>
      </c>
      <c r="C161" s="66"/>
      <c r="D161" s="66"/>
      <c r="E161" s="66"/>
      <c r="F161" s="67">
        <v>3</v>
      </c>
      <c r="G161" s="67">
        <v>2</v>
      </c>
      <c r="H161" s="68">
        <f>(G161-F161)/F161*100</f>
        <v>-33.333333333333329</v>
      </c>
      <c r="I161" s="67">
        <v>3</v>
      </c>
      <c r="J161" s="67">
        <v>2</v>
      </c>
      <c r="K161" s="67"/>
      <c r="L161" s="68">
        <f>(J161-I161)/I161*100</f>
        <v>-33.333333333333329</v>
      </c>
      <c r="M161" s="133" t="s">
        <v>242</v>
      </c>
    </row>
    <row r="162" spans="1:13" s="72" customFormat="1" ht="54" x14ac:dyDescent="0.35">
      <c r="A162" s="151"/>
      <c r="B162" s="41" t="s">
        <v>142</v>
      </c>
      <c r="C162" s="66"/>
      <c r="D162" s="66"/>
      <c r="E162" s="66"/>
      <c r="F162" s="67">
        <v>27</v>
      </c>
      <c r="G162" s="67">
        <v>11</v>
      </c>
      <c r="H162" s="68">
        <f t="shared" ref="H162:H164" si="21">(G162-F162)/F162*100</f>
        <v>-59.259259259259252</v>
      </c>
      <c r="I162" s="66"/>
      <c r="J162" s="66"/>
      <c r="K162" s="66"/>
      <c r="L162" s="67"/>
      <c r="M162" s="147"/>
    </row>
    <row r="163" spans="1:13" s="72" customFormat="1" ht="36" x14ac:dyDescent="0.35">
      <c r="A163" s="151"/>
      <c r="B163" s="41" t="s">
        <v>128</v>
      </c>
      <c r="C163" s="34"/>
      <c r="D163" s="35"/>
      <c r="E163" s="34"/>
      <c r="F163" s="34">
        <v>0</v>
      </c>
      <c r="G163" s="34">
        <v>10</v>
      </c>
      <c r="H163" s="68"/>
      <c r="I163" s="34"/>
      <c r="J163" s="34">
        <v>5</v>
      </c>
      <c r="K163" s="34"/>
      <c r="L163" s="68"/>
      <c r="M163" s="147"/>
    </row>
    <row r="164" spans="1:13" s="72" customFormat="1" ht="36" x14ac:dyDescent="0.35">
      <c r="A164" s="151"/>
      <c r="B164" s="41" t="s">
        <v>143</v>
      </c>
      <c r="C164" s="66"/>
      <c r="D164" s="66"/>
      <c r="E164" s="66"/>
      <c r="F164" s="79">
        <v>22254.1</v>
      </c>
      <c r="G164" s="79">
        <v>702.1</v>
      </c>
      <c r="H164" s="68">
        <f t="shared" si="21"/>
        <v>-96.845075738852628</v>
      </c>
      <c r="I164" s="66"/>
      <c r="J164" s="66"/>
      <c r="K164" s="66"/>
      <c r="L164" s="67"/>
      <c r="M164" s="147"/>
    </row>
    <row r="165" spans="1:13" s="72" customFormat="1" ht="126" x14ac:dyDescent="0.35">
      <c r="A165" s="151"/>
      <c r="B165" s="33" t="s">
        <v>138</v>
      </c>
      <c r="C165" s="34"/>
      <c r="D165" s="35"/>
      <c r="E165" s="34"/>
      <c r="F165" s="77" t="s">
        <v>228</v>
      </c>
      <c r="G165" s="77" t="s">
        <v>229</v>
      </c>
      <c r="H165" s="68">
        <v>-99</v>
      </c>
      <c r="I165" s="67">
        <v>2</v>
      </c>
      <c r="J165" s="67">
        <v>1</v>
      </c>
      <c r="K165" s="67"/>
      <c r="L165" s="67">
        <f t="shared" ref="L165:L166" si="22">(J165-I165)/I165*100</f>
        <v>-50</v>
      </c>
      <c r="M165" s="147"/>
    </row>
    <row r="166" spans="1:13" s="72" customFormat="1" ht="162" x14ac:dyDescent="0.35">
      <c r="A166" s="152"/>
      <c r="B166" s="33" t="s">
        <v>139</v>
      </c>
      <c r="C166" s="34"/>
      <c r="D166" s="35"/>
      <c r="E166" s="34"/>
      <c r="F166" s="80">
        <v>3066</v>
      </c>
      <c r="G166" s="77">
        <v>14.7</v>
      </c>
      <c r="H166" s="68">
        <v>-99</v>
      </c>
      <c r="I166" s="69">
        <v>2</v>
      </c>
      <c r="J166" s="67">
        <v>1</v>
      </c>
      <c r="K166" s="67"/>
      <c r="L166" s="67">
        <f t="shared" si="22"/>
        <v>-50</v>
      </c>
      <c r="M166" s="147"/>
    </row>
    <row r="167" spans="1:13" s="72" customFormat="1" ht="18" x14ac:dyDescent="0.35">
      <c r="A167" s="148" t="s">
        <v>230</v>
      </c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</row>
    <row r="168" spans="1:13" s="72" customFormat="1" ht="36" x14ac:dyDescent="0.35">
      <c r="A168" s="158"/>
      <c r="B168" s="33" t="s">
        <v>126</v>
      </c>
      <c r="C168" s="34"/>
      <c r="D168" s="35"/>
      <c r="E168" s="34"/>
      <c r="F168" s="75">
        <v>1</v>
      </c>
      <c r="G168" s="75">
        <v>0</v>
      </c>
      <c r="H168" s="75">
        <f>(G168-F168)/F168*100</f>
        <v>-100</v>
      </c>
      <c r="I168" s="67">
        <v>1</v>
      </c>
      <c r="J168" s="67">
        <v>0</v>
      </c>
      <c r="K168" s="67"/>
      <c r="L168" s="67">
        <f>(J168-I168)/I168*100</f>
        <v>-100</v>
      </c>
      <c r="M168" s="147"/>
    </row>
    <row r="169" spans="1:13" s="72" customFormat="1" ht="54" x14ac:dyDescent="0.35">
      <c r="A169" s="157"/>
      <c r="B169" s="33" t="s">
        <v>140</v>
      </c>
      <c r="C169" s="34"/>
      <c r="D169" s="35"/>
      <c r="E169" s="34"/>
      <c r="F169" s="75">
        <v>3</v>
      </c>
      <c r="G169" s="75">
        <v>0</v>
      </c>
      <c r="H169" s="75">
        <f t="shared" ref="H169:H171" si="23">(G169-F169)/F169*100</f>
        <v>-100</v>
      </c>
      <c r="I169" s="67"/>
      <c r="J169" s="67"/>
      <c r="K169" s="67"/>
      <c r="L169" s="67"/>
      <c r="M169" s="147"/>
    </row>
    <row r="170" spans="1:13" s="72" customFormat="1" ht="36" x14ac:dyDescent="0.35">
      <c r="A170" s="157"/>
      <c r="B170" s="33" t="s">
        <v>128</v>
      </c>
      <c r="C170" s="34"/>
      <c r="D170" s="35"/>
      <c r="E170" s="34"/>
      <c r="F170" s="75">
        <v>1</v>
      </c>
      <c r="G170" s="75">
        <v>0</v>
      </c>
      <c r="H170" s="75"/>
      <c r="I170" s="67">
        <v>1</v>
      </c>
      <c r="J170" s="67">
        <v>0</v>
      </c>
      <c r="K170" s="67"/>
      <c r="L170" s="67">
        <v>0</v>
      </c>
      <c r="M170" s="147"/>
    </row>
    <row r="171" spans="1:13" s="72" customFormat="1" ht="36" x14ac:dyDescent="0.35">
      <c r="A171" s="157"/>
      <c r="B171" s="33" t="s">
        <v>143</v>
      </c>
      <c r="C171" s="34"/>
      <c r="D171" s="35"/>
      <c r="E171" s="34"/>
      <c r="F171" s="77">
        <v>127.6</v>
      </c>
      <c r="G171" s="75">
        <v>0</v>
      </c>
      <c r="H171" s="75">
        <f t="shared" si="23"/>
        <v>-100</v>
      </c>
      <c r="I171" s="67"/>
      <c r="J171" s="67"/>
      <c r="K171" s="67"/>
      <c r="L171" s="67"/>
      <c r="M171" s="147"/>
    </row>
    <row r="172" spans="1:13" s="72" customFormat="1" ht="126" x14ac:dyDescent="0.35">
      <c r="A172" s="157"/>
      <c r="B172" s="33" t="s">
        <v>138</v>
      </c>
      <c r="C172" s="34"/>
      <c r="D172" s="35"/>
      <c r="E172" s="34"/>
      <c r="F172" s="77" t="s">
        <v>231</v>
      </c>
      <c r="G172" s="75">
        <v>0</v>
      </c>
      <c r="H172" s="75">
        <v>-100</v>
      </c>
      <c r="I172" s="67">
        <v>3</v>
      </c>
      <c r="J172" s="67">
        <v>0</v>
      </c>
      <c r="K172" s="67"/>
      <c r="L172" s="67">
        <f t="shared" ref="L172:L173" si="24">(J172-I172)/I172*100</f>
        <v>-100</v>
      </c>
      <c r="M172" s="147"/>
    </row>
    <row r="173" spans="1:13" s="72" customFormat="1" ht="162" x14ac:dyDescent="0.35">
      <c r="A173" s="91"/>
      <c r="B173" s="33" t="s">
        <v>139</v>
      </c>
      <c r="C173" s="34"/>
      <c r="D173" s="35"/>
      <c r="E173" s="34"/>
      <c r="F173" s="77" t="s">
        <v>232</v>
      </c>
      <c r="G173" s="75">
        <v>0</v>
      </c>
      <c r="H173" s="75">
        <v>-100</v>
      </c>
      <c r="I173" s="67">
        <v>3</v>
      </c>
      <c r="J173" s="67">
        <v>0</v>
      </c>
      <c r="K173" s="67"/>
      <c r="L173" s="67">
        <f t="shared" si="24"/>
        <v>-100</v>
      </c>
      <c r="M173" s="147"/>
    </row>
    <row r="174" spans="1:13" s="72" customFormat="1" ht="18" x14ac:dyDescent="0.35">
      <c r="A174" s="148" t="s">
        <v>135</v>
      </c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</row>
    <row r="175" spans="1:13" s="72" customFormat="1" ht="36" x14ac:dyDescent="0.35">
      <c r="A175" s="158"/>
      <c r="B175" s="33" t="s">
        <v>126</v>
      </c>
      <c r="C175" s="34"/>
      <c r="D175" s="35"/>
      <c r="E175" s="34"/>
      <c r="F175" s="75">
        <v>2</v>
      </c>
      <c r="G175" s="75">
        <v>0</v>
      </c>
      <c r="H175" s="75">
        <f>(G175-F175)/F175*100</f>
        <v>-100</v>
      </c>
      <c r="I175" s="67">
        <v>2</v>
      </c>
      <c r="J175" s="67">
        <v>0</v>
      </c>
      <c r="K175" s="67"/>
      <c r="L175" s="67">
        <f>(J175-I175)/I175*100</f>
        <v>-100</v>
      </c>
      <c r="M175" s="147"/>
    </row>
    <row r="176" spans="1:13" s="72" customFormat="1" ht="54" x14ac:dyDescent="0.35">
      <c r="A176" s="157"/>
      <c r="B176" s="33" t="s">
        <v>140</v>
      </c>
      <c r="C176" s="34"/>
      <c r="D176" s="35"/>
      <c r="E176" s="34"/>
      <c r="F176" s="75">
        <v>12</v>
      </c>
      <c r="G176" s="75">
        <v>0</v>
      </c>
      <c r="H176" s="75">
        <f t="shared" ref="H176:H180" si="25">(G176-F176)/F176*100</f>
        <v>-100</v>
      </c>
      <c r="I176" s="67"/>
      <c r="J176" s="67"/>
      <c r="K176" s="67"/>
      <c r="L176" s="67"/>
      <c r="M176" s="147"/>
    </row>
    <row r="177" spans="1:13" s="72" customFormat="1" ht="36" x14ac:dyDescent="0.35">
      <c r="A177" s="157"/>
      <c r="B177" s="33" t="s">
        <v>128</v>
      </c>
      <c r="C177" s="34"/>
      <c r="D177" s="35"/>
      <c r="E177" s="34"/>
      <c r="F177" s="75">
        <v>0</v>
      </c>
      <c r="G177" s="75">
        <v>0</v>
      </c>
      <c r="H177" s="75">
        <v>0</v>
      </c>
      <c r="I177" s="67"/>
      <c r="J177" s="67">
        <v>0</v>
      </c>
      <c r="K177" s="67"/>
      <c r="L177" s="67">
        <v>0</v>
      </c>
      <c r="M177" s="147"/>
    </row>
    <row r="178" spans="1:13" s="72" customFormat="1" ht="36" x14ac:dyDescent="0.35">
      <c r="A178" s="157"/>
      <c r="B178" s="33" t="s">
        <v>143</v>
      </c>
      <c r="C178" s="34"/>
      <c r="D178" s="35"/>
      <c r="E178" s="34"/>
      <c r="F178" s="77">
        <v>21.2</v>
      </c>
      <c r="G178" s="75">
        <v>0</v>
      </c>
      <c r="H178" s="75">
        <f t="shared" si="25"/>
        <v>-100</v>
      </c>
      <c r="I178" s="67"/>
      <c r="J178" s="67"/>
      <c r="K178" s="67"/>
      <c r="L178" s="67"/>
      <c r="M178" s="147"/>
    </row>
    <row r="179" spans="1:13" s="72" customFormat="1" ht="126" x14ac:dyDescent="0.35">
      <c r="A179" s="157"/>
      <c r="B179" s="33" t="s">
        <v>138</v>
      </c>
      <c r="C179" s="34"/>
      <c r="D179" s="35"/>
      <c r="E179" s="34"/>
      <c r="F179" s="77" t="s">
        <v>233</v>
      </c>
      <c r="G179" s="75">
        <v>0</v>
      </c>
      <c r="H179" s="75">
        <v>-100</v>
      </c>
      <c r="I179" s="67">
        <v>1</v>
      </c>
      <c r="J179" s="67">
        <v>0</v>
      </c>
      <c r="K179" s="67"/>
      <c r="L179" s="67">
        <f t="shared" ref="L179:L180" si="26">(J179-I179)/I179*100</f>
        <v>-100</v>
      </c>
      <c r="M179" s="147"/>
    </row>
    <row r="180" spans="1:13" s="72" customFormat="1" ht="162" x14ac:dyDescent="0.35">
      <c r="A180" s="91"/>
      <c r="B180" s="33" t="s">
        <v>139</v>
      </c>
      <c r="C180" s="34"/>
      <c r="D180" s="35"/>
      <c r="E180" s="34"/>
      <c r="F180" s="81">
        <v>15</v>
      </c>
      <c r="G180" s="75">
        <v>0</v>
      </c>
      <c r="H180" s="75">
        <f t="shared" si="25"/>
        <v>-100</v>
      </c>
      <c r="I180" s="67">
        <v>1</v>
      </c>
      <c r="J180" s="67">
        <v>0</v>
      </c>
      <c r="K180" s="67"/>
      <c r="L180" s="67">
        <f t="shared" si="26"/>
        <v>-100</v>
      </c>
      <c r="M180" s="147"/>
    </row>
    <row r="181" spans="1:13" s="72" customFormat="1" ht="18" x14ac:dyDescent="0.35">
      <c r="A181" s="148" t="s">
        <v>134</v>
      </c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</row>
    <row r="182" spans="1:13" s="72" customFormat="1" ht="36" x14ac:dyDescent="0.35">
      <c r="A182" s="158"/>
      <c r="B182" s="33" t="s">
        <v>126</v>
      </c>
      <c r="C182" s="34"/>
      <c r="D182" s="35"/>
      <c r="E182" s="34"/>
      <c r="F182" s="75">
        <v>1</v>
      </c>
      <c r="G182" s="75">
        <v>0</v>
      </c>
      <c r="H182" s="75">
        <v>-100</v>
      </c>
      <c r="I182" s="67">
        <v>1</v>
      </c>
      <c r="J182" s="67">
        <v>0</v>
      </c>
      <c r="K182" s="67"/>
      <c r="L182" s="67">
        <f>(J182-I182)/I182*100</f>
        <v>-100</v>
      </c>
      <c r="M182" s="147"/>
    </row>
    <row r="183" spans="1:13" s="72" customFormat="1" ht="54" x14ac:dyDescent="0.35">
      <c r="A183" s="157"/>
      <c r="B183" s="33" t="s">
        <v>140</v>
      </c>
      <c r="C183" s="34"/>
      <c r="D183" s="35"/>
      <c r="E183" s="34"/>
      <c r="F183" s="75">
        <v>1</v>
      </c>
      <c r="G183" s="75">
        <v>0</v>
      </c>
      <c r="H183" s="75">
        <v>-100</v>
      </c>
      <c r="I183" s="67"/>
      <c r="J183" s="67"/>
      <c r="K183" s="67"/>
      <c r="L183" s="67"/>
      <c r="M183" s="147"/>
    </row>
    <row r="184" spans="1:13" s="72" customFormat="1" ht="36" x14ac:dyDescent="0.35">
      <c r="A184" s="157"/>
      <c r="B184" s="33" t="s">
        <v>128</v>
      </c>
      <c r="C184" s="34"/>
      <c r="D184" s="35"/>
      <c r="E184" s="34"/>
      <c r="F184" s="75">
        <v>0</v>
      </c>
      <c r="G184" s="75">
        <v>0</v>
      </c>
      <c r="H184" s="75">
        <v>0</v>
      </c>
      <c r="I184" s="67">
        <v>0</v>
      </c>
      <c r="J184" s="67">
        <v>0</v>
      </c>
      <c r="K184" s="67"/>
      <c r="L184" s="67">
        <v>0</v>
      </c>
      <c r="M184" s="147"/>
    </row>
    <row r="185" spans="1:13" s="72" customFormat="1" ht="36" x14ac:dyDescent="0.35">
      <c r="A185" s="157"/>
      <c r="B185" s="33" t="s">
        <v>143</v>
      </c>
      <c r="C185" s="34"/>
      <c r="D185" s="35"/>
      <c r="E185" s="34"/>
      <c r="F185" s="75">
        <v>0</v>
      </c>
      <c r="G185" s="75">
        <v>0</v>
      </c>
      <c r="H185" s="75">
        <v>0</v>
      </c>
      <c r="I185" s="67"/>
      <c r="J185" s="67"/>
      <c r="K185" s="67"/>
      <c r="L185" s="67"/>
      <c r="M185" s="147"/>
    </row>
    <row r="186" spans="1:13" s="72" customFormat="1" ht="126" x14ac:dyDescent="0.35">
      <c r="A186" s="157"/>
      <c r="B186" s="33" t="s">
        <v>138</v>
      </c>
      <c r="C186" s="34"/>
      <c r="D186" s="35"/>
      <c r="E186" s="34"/>
      <c r="F186" s="75">
        <v>0</v>
      </c>
      <c r="G186" s="75">
        <v>0</v>
      </c>
      <c r="H186" s="75">
        <v>0</v>
      </c>
      <c r="I186" s="67">
        <v>0</v>
      </c>
      <c r="J186" s="67">
        <v>0</v>
      </c>
      <c r="K186" s="67"/>
      <c r="L186" s="67">
        <v>0</v>
      </c>
      <c r="M186" s="147"/>
    </row>
    <row r="187" spans="1:13" s="72" customFormat="1" ht="162" x14ac:dyDescent="0.35">
      <c r="A187" s="91"/>
      <c r="B187" s="33" t="s">
        <v>139</v>
      </c>
      <c r="C187" s="34"/>
      <c r="D187" s="35"/>
      <c r="E187" s="34"/>
      <c r="F187" s="75">
        <v>0</v>
      </c>
      <c r="G187" s="75">
        <v>0</v>
      </c>
      <c r="H187" s="75">
        <v>0</v>
      </c>
      <c r="I187" s="67">
        <v>0</v>
      </c>
      <c r="J187" s="67">
        <v>0</v>
      </c>
      <c r="K187" s="67"/>
      <c r="L187" s="67">
        <v>0</v>
      </c>
      <c r="M187" s="147"/>
    </row>
    <row r="188" spans="1:13" s="72" customFormat="1" ht="18" x14ac:dyDescent="0.35">
      <c r="A188" s="148" t="s">
        <v>234</v>
      </c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</row>
    <row r="189" spans="1:13" s="72" customFormat="1" ht="36" x14ac:dyDescent="0.35">
      <c r="A189" s="158"/>
      <c r="B189" s="33" t="s">
        <v>126</v>
      </c>
      <c r="C189" s="34"/>
      <c r="D189" s="35"/>
      <c r="E189" s="34"/>
      <c r="F189" s="75">
        <v>2</v>
      </c>
      <c r="G189" s="75">
        <v>0</v>
      </c>
      <c r="H189" s="75">
        <f>(G189-F189)/F189*100</f>
        <v>-100</v>
      </c>
      <c r="I189" s="67">
        <v>2</v>
      </c>
      <c r="J189" s="67">
        <v>0</v>
      </c>
      <c r="K189" s="67"/>
      <c r="L189" s="67">
        <v>-100</v>
      </c>
      <c r="M189" s="147"/>
    </row>
    <row r="190" spans="1:13" s="72" customFormat="1" ht="54" x14ac:dyDescent="0.35">
      <c r="A190" s="157"/>
      <c r="B190" s="33" t="s">
        <v>140</v>
      </c>
      <c r="C190" s="34"/>
      <c r="D190" s="35"/>
      <c r="E190" s="34"/>
      <c r="F190" s="75">
        <v>25</v>
      </c>
      <c r="G190" s="75">
        <v>0</v>
      </c>
      <c r="H190" s="75">
        <f>(G190-F190)/F190*100</f>
        <v>-100</v>
      </c>
      <c r="I190" s="67"/>
      <c r="J190" s="67"/>
      <c r="K190" s="67"/>
      <c r="L190" s="67"/>
      <c r="M190" s="147"/>
    </row>
    <row r="191" spans="1:13" s="72" customFormat="1" ht="36" x14ac:dyDescent="0.35">
      <c r="A191" s="157"/>
      <c r="B191" s="33" t="s">
        <v>128</v>
      </c>
      <c r="C191" s="34"/>
      <c r="D191" s="35"/>
      <c r="E191" s="34"/>
      <c r="F191" s="75">
        <v>0</v>
      </c>
      <c r="G191" s="75">
        <v>0</v>
      </c>
      <c r="H191" s="75"/>
      <c r="I191" s="67"/>
      <c r="J191" s="67">
        <v>0</v>
      </c>
      <c r="K191" s="67"/>
      <c r="L191" s="67">
        <v>0</v>
      </c>
      <c r="M191" s="147"/>
    </row>
    <row r="192" spans="1:13" s="72" customFormat="1" ht="36" x14ac:dyDescent="0.35">
      <c r="A192" s="157"/>
      <c r="B192" s="33" t="s">
        <v>143</v>
      </c>
      <c r="C192" s="34"/>
      <c r="D192" s="35"/>
      <c r="E192" s="34"/>
      <c r="F192" s="77">
        <v>616.9</v>
      </c>
      <c r="G192" s="75">
        <v>0</v>
      </c>
      <c r="H192" s="75">
        <f>(G192-F192)/F192*100</f>
        <v>-100</v>
      </c>
      <c r="I192" s="67"/>
      <c r="J192" s="67"/>
      <c r="K192" s="67"/>
      <c r="L192" s="67"/>
      <c r="M192" s="147"/>
    </row>
    <row r="193" spans="1:13" s="72" customFormat="1" ht="126" x14ac:dyDescent="0.35">
      <c r="A193" s="157"/>
      <c r="B193" s="33" t="s">
        <v>138</v>
      </c>
      <c r="C193" s="34"/>
      <c r="D193" s="35"/>
      <c r="E193" s="34"/>
      <c r="F193" s="75" t="s">
        <v>235</v>
      </c>
      <c r="G193" s="75">
        <v>0</v>
      </c>
      <c r="H193" s="75">
        <v>-100</v>
      </c>
      <c r="I193" s="67">
        <v>1</v>
      </c>
      <c r="J193" s="67">
        <v>0</v>
      </c>
      <c r="K193" s="67"/>
      <c r="L193" s="67">
        <v>-100</v>
      </c>
      <c r="M193" s="147"/>
    </row>
    <row r="194" spans="1:13" s="72" customFormat="1" ht="162" x14ac:dyDescent="0.35">
      <c r="A194" s="91"/>
      <c r="B194" s="33" t="s">
        <v>139</v>
      </c>
      <c r="C194" s="34"/>
      <c r="D194" s="35"/>
      <c r="E194" s="34"/>
      <c r="F194" s="82">
        <v>6.2</v>
      </c>
      <c r="G194" s="77" t="s">
        <v>236</v>
      </c>
      <c r="H194" s="75">
        <v>443</v>
      </c>
      <c r="I194" s="67">
        <v>1</v>
      </c>
      <c r="J194" s="67">
        <v>1</v>
      </c>
      <c r="K194" s="67"/>
      <c r="L194" s="67">
        <v>0</v>
      </c>
      <c r="M194" s="147"/>
    </row>
    <row r="195" spans="1:13" s="72" customFormat="1" ht="18" x14ac:dyDescent="0.35">
      <c r="A195" s="148" t="s">
        <v>237</v>
      </c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</row>
    <row r="196" spans="1:13" s="72" customFormat="1" ht="36" x14ac:dyDescent="0.35">
      <c r="A196" s="158"/>
      <c r="B196" s="33" t="s">
        <v>126</v>
      </c>
      <c r="C196" s="34"/>
      <c r="D196" s="35"/>
      <c r="E196" s="34"/>
      <c r="F196" s="75">
        <v>0</v>
      </c>
      <c r="G196" s="75">
        <v>1</v>
      </c>
      <c r="H196" s="75">
        <v>0</v>
      </c>
      <c r="I196" s="67">
        <v>0</v>
      </c>
      <c r="J196" s="67">
        <v>1</v>
      </c>
      <c r="K196" s="67"/>
      <c r="L196" s="67">
        <v>0</v>
      </c>
      <c r="M196" s="147"/>
    </row>
    <row r="197" spans="1:13" s="72" customFormat="1" ht="54" x14ac:dyDescent="0.35">
      <c r="A197" s="157"/>
      <c r="B197" s="33" t="s">
        <v>140</v>
      </c>
      <c r="C197" s="34"/>
      <c r="D197" s="35"/>
      <c r="E197" s="34"/>
      <c r="F197" s="75">
        <v>0</v>
      </c>
      <c r="G197" s="75">
        <v>0</v>
      </c>
      <c r="H197" s="75">
        <v>0</v>
      </c>
      <c r="I197" s="67"/>
      <c r="J197" s="67"/>
      <c r="K197" s="67"/>
      <c r="L197" s="67"/>
      <c r="M197" s="147"/>
    </row>
    <row r="198" spans="1:13" s="72" customFormat="1" ht="36" x14ac:dyDescent="0.35">
      <c r="A198" s="157"/>
      <c r="B198" s="33" t="s">
        <v>128</v>
      </c>
      <c r="C198" s="34"/>
      <c r="D198" s="35"/>
      <c r="E198" s="34"/>
      <c r="F198" s="75">
        <v>0</v>
      </c>
      <c r="G198" s="75">
        <v>0</v>
      </c>
      <c r="H198" s="75">
        <v>0</v>
      </c>
      <c r="I198" s="67">
        <v>0</v>
      </c>
      <c r="J198" s="67">
        <v>0</v>
      </c>
      <c r="K198" s="67"/>
      <c r="L198" s="67">
        <v>0</v>
      </c>
      <c r="M198" s="147"/>
    </row>
    <row r="199" spans="1:13" s="72" customFormat="1" ht="36" x14ac:dyDescent="0.35">
      <c r="A199" s="157"/>
      <c r="B199" s="33" t="s">
        <v>143</v>
      </c>
      <c r="C199" s="34"/>
      <c r="D199" s="35"/>
      <c r="E199" s="34"/>
      <c r="F199" s="75">
        <v>0</v>
      </c>
      <c r="G199" s="75">
        <v>0</v>
      </c>
      <c r="H199" s="75"/>
      <c r="I199" s="67"/>
      <c r="J199" s="67"/>
      <c r="K199" s="67"/>
      <c r="L199" s="67"/>
      <c r="M199" s="147"/>
    </row>
    <row r="200" spans="1:13" s="72" customFormat="1" ht="126" x14ac:dyDescent="0.35">
      <c r="A200" s="157"/>
      <c r="B200" s="33" t="s">
        <v>138</v>
      </c>
      <c r="C200" s="34"/>
      <c r="D200" s="35"/>
      <c r="E200" s="34"/>
      <c r="F200" s="75">
        <v>0</v>
      </c>
      <c r="G200" s="75">
        <v>0</v>
      </c>
      <c r="H200" s="75">
        <v>0</v>
      </c>
      <c r="I200" s="67">
        <v>0</v>
      </c>
      <c r="J200" s="67">
        <v>0</v>
      </c>
      <c r="K200" s="67"/>
      <c r="L200" s="67">
        <v>0</v>
      </c>
      <c r="M200" s="147"/>
    </row>
    <row r="201" spans="1:13" s="72" customFormat="1" ht="162" x14ac:dyDescent="0.35">
      <c r="A201" s="91"/>
      <c r="B201" s="33" t="s">
        <v>139</v>
      </c>
      <c r="C201" s="34"/>
      <c r="D201" s="35"/>
      <c r="E201" s="34"/>
      <c r="F201" s="75">
        <v>0</v>
      </c>
      <c r="G201" s="75">
        <v>0</v>
      </c>
      <c r="H201" s="75">
        <v>0</v>
      </c>
      <c r="I201" s="67">
        <v>0</v>
      </c>
      <c r="J201" s="67">
        <v>0</v>
      </c>
      <c r="K201" s="67"/>
      <c r="L201" s="67">
        <v>0</v>
      </c>
      <c r="M201" s="147"/>
    </row>
    <row r="202" spans="1:13" s="72" customFormat="1" ht="18" x14ac:dyDescent="0.35">
      <c r="A202" s="148" t="s">
        <v>238</v>
      </c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</row>
    <row r="203" spans="1:13" s="72" customFormat="1" ht="36" x14ac:dyDescent="0.35">
      <c r="A203" s="158"/>
      <c r="B203" s="33" t="s">
        <v>126</v>
      </c>
      <c r="C203" s="34"/>
      <c r="D203" s="35"/>
      <c r="E203" s="34"/>
      <c r="F203" s="75">
        <v>0</v>
      </c>
      <c r="G203" s="75">
        <v>1</v>
      </c>
      <c r="H203" s="75">
        <v>0</v>
      </c>
      <c r="I203" s="67">
        <v>0</v>
      </c>
      <c r="J203" s="67">
        <v>1</v>
      </c>
      <c r="K203" s="67"/>
      <c r="L203" s="67">
        <v>0</v>
      </c>
      <c r="M203" s="147"/>
    </row>
    <row r="204" spans="1:13" s="72" customFormat="1" ht="54" x14ac:dyDescent="0.35">
      <c r="A204" s="157"/>
      <c r="B204" s="33" t="s">
        <v>140</v>
      </c>
      <c r="C204" s="34"/>
      <c r="D204" s="35"/>
      <c r="E204" s="34"/>
      <c r="F204" s="75">
        <v>0</v>
      </c>
      <c r="G204" s="75">
        <v>11</v>
      </c>
      <c r="H204" s="75">
        <v>0</v>
      </c>
      <c r="I204" s="67"/>
      <c r="J204" s="67"/>
      <c r="K204" s="67"/>
      <c r="L204" s="67"/>
      <c r="M204" s="147"/>
    </row>
    <row r="205" spans="1:13" s="72" customFormat="1" ht="36" x14ac:dyDescent="0.35">
      <c r="A205" s="157"/>
      <c r="B205" s="33" t="s">
        <v>128</v>
      </c>
      <c r="C205" s="34"/>
      <c r="D205" s="35"/>
      <c r="E205" s="34"/>
      <c r="F205" s="75">
        <v>0</v>
      </c>
      <c r="G205" s="75">
        <v>0</v>
      </c>
      <c r="H205" s="75">
        <v>0</v>
      </c>
      <c r="I205" s="67">
        <v>0</v>
      </c>
      <c r="J205" s="67">
        <v>0</v>
      </c>
      <c r="K205" s="67"/>
      <c r="L205" s="67">
        <v>0</v>
      </c>
      <c r="M205" s="147"/>
    </row>
    <row r="206" spans="1:13" s="72" customFormat="1" ht="36" x14ac:dyDescent="0.35">
      <c r="A206" s="157"/>
      <c r="B206" s="33" t="s">
        <v>143</v>
      </c>
      <c r="C206" s="34"/>
      <c r="D206" s="35"/>
      <c r="E206" s="34"/>
      <c r="F206" s="75">
        <v>0</v>
      </c>
      <c r="G206" s="77">
        <v>329</v>
      </c>
      <c r="H206" s="75"/>
      <c r="I206" s="67"/>
      <c r="J206" s="67"/>
      <c r="K206" s="67"/>
      <c r="L206" s="67"/>
      <c r="M206" s="147"/>
    </row>
    <row r="207" spans="1:13" s="72" customFormat="1" ht="126" x14ac:dyDescent="0.35">
      <c r="A207" s="157"/>
      <c r="B207" s="33" t="s">
        <v>138</v>
      </c>
      <c r="C207" s="34"/>
      <c r="D207" s="35"/>
      <c r="E207" s="34"/>
      <c r="F207" s="75">
        <v>0</v>
      </c>
      <c r="G207" s="77" t="s">
        <v>239</v>
      </c>
      <c r="H207" s="75">
        <v>0</v>
      </c>
      <c r="I207" s="67">
        <v>0</v>
      </c>
      <c r="J207" s="67">
        <v>1</v>
      </c>
      <c r="K207" s="67"/>
      <c r="L207" s="67">
        <v>0</v>
      </c>
      <c r="M207" s="147"/>
    </row>
    <row r="208" spans="1:13" s="72" customFormat="1" ht="162" x14ac:dyDescent="0.35">
      <c r="A208" s="91"/>
      <c r="B208" s="33" t="s">
        <v>139</v>
      </c>
      <c r="C208" s="34"/>
      <c r="D208" s="35"/>
      <c r="E208" s="34"/>
      <c r="F208" s="75">
        <v>0</v>
      </c>
      <c r="G208" s="77">
        <v>160.80000000000001</v>
      </c>
      <c r="H208" s="75">
        <v>0</v>
      </c>
      <c r="I208" s="67">
        <v>0</v>
      </c>
      <c r="J208" s="67">
        <v>1</v>
      </c>
      <c r="K208" s="67"/>
      <c r="L208" s="67">
        <v>0</v>
      </c>
      <c r="M208" s="147"/>
    </row>
    <row r="209" spans="1:13" s="15" customFormat="1" ht="234" x14ac:dyDescent="0.3">
      <c r="A209" s="122">
        <v>70</v>
      </c>
      <c r="B209" s="114" t="s">
        <v>151</v>
      </c>
      <c r="C209" s="56" t="s">
        <v>124</v>
      </c>
      <c r="D209" s="29">
        <v>44926</v>
      </c>
      <c r="E209" s="56" t="s">
        <v>123</v>
      </c>
      <c r="F209" s="55">
        <v>2</v>
      </c>
      <c r="G209" s="55">
        <v>2</v>
      </c>
      <c r="H209" s="45">
        <v>0</v>
      </c>
      <c r="I209" s="45">
        <v>1</v>
      </c>
      <c r="J209" s="45">
        <v>1</v>
      </c>
      <c r="K209" s="45">
        <v>0</v>
      </c>
      <c r="L209" s="45">
        <v>0</v>
      </c>
      <c r="M209" s="63" t="s">
        <v>243</v>
      </c>
    </row>
    <row r="210" spans="1:13" ht="108" x14ac:dyDescent="0.3">
      <c r="A210" s="123"/>
      <c r="B210" s="114"/>
      <c r="C210" s="56" t="s">
        <v>244</v>
      </c>
      <c r="D210" s="29" t="s">
        <v>245</v>
      </c>
      <c r="E210" s="56" t="s">
        <v>123</v>
      </c>
      <c r="F210" s="55">
        <v>2</v>
      </c>
      <c r="G210" s="55">
        <v>2</v>
      </c>
      <c r="H210" s="45">
        <v>0</v>
      </c>
      <c r="I210" s="55">
        <v>2</v>
      </c>
      <c r="J210" s="55">
        <v>2</v>
      </c>
      <c r="K210" s="83"/>
      <c r="L210" s="13">
        <v>0</v>
      </c>
      <c r="M210" s="84" t="s">
        <v>246</v>
      </c>
    </row>
    <row r="211" spans="1:13" s="57" customFormat="1" ht="408.6" customHeight="1" x14ac:dyDescent="0.35">
      <c r="A211" s="61">
        <v>71</v>
      </c>
      <c r="B211" s="12" t="s">
        <v>247</v>
      </c>
      <c r="C211" s="24" t="s">
        <v>124</v>
      </c>
      <c r="D211" s="29">
        <v>44926</v>
      </c>
      <c r="E211" s="56" t="s">
        <v>27</v>
      </c>
      <c r="F211" s="56">
        <v>1</v>
      </c>
      <c r="G211" s="56">
        <v>1</v>
      </c>
      <c r="H211" s="56">
        <v>0</v>
      </c>
      <c r="I211" s="56">
        <v>1</v>
      </c>
      <c r="J211" s="56">
        <v>1</v>
      </c>
      <c r="K211" s="56"/>
      <c r="L211" s="56">
        <v>0</v>
      </c>
      <c r="M211" s="19" t="s">
        <v>248</v>
      </c>
    </row>
    <row r="212" spans="1:13" s="57" customFormat="1" ht="108" x14ac:dyDescent="0.35">
      <c r="A212" s="53">
        <v>72</v>
      </c>
      <c r="B212" s="62" t="s">
        <v>150</v>
      </c>
      <c r="C212" s="49" t="s">
        <v>149</v>
      </c>
      <c r="D212" s="49" t="s">
        <v>6</v>
      </c>
      <c r="E212" s="49" t="s">
        <v>27</v>
      </c>
      <c r="F212" s="19"/>
      <c r="G212" s="19"/>
      <c r="H212" s="19"/>
      <c r="I212" s="19"/>
      <c r="J212" s="19"/>
      <c r="K212" s="19"/>
      <c r="L212" s="19"/>
      <c r="M212" s="19"/>
    </row>
    <row r="213" spans="1:13" s="57" customFormat="1" ht="90" x14ac:dyDescent="0.35">
      <c r="A213" s="53">
        <v>73</v>
      </c>
      <c r="B213" s="12" t="s">
        <v>198</v>
      </c>
      <c r="C213" s="49" t="s">
        <v>199</v>
      </c>
      <c r="D213" s="49" t="s">
        <v>6</v>
      </c>
      <c r="E213" s="49" t="s">
        <v>27</v>
      </c>
      <c r="F213" s="19"/>
      <c r="G213" s="19"/>
      <c r="H213" s="19"/>
      <c r="I213" s="19"/>
      <c r="J213" s="19"/>
      <c r="K213" s="19"/>
      <c r="L213" s="19"/>
      <c r="M213" s="19"/>
    </row>
    <row r="214" spans="1:13" x14ac:dyDescent="0.3">
      <c r="L214" s="10"/>
    </row>
    <row r="215" spans="1:13" x14ac:dyDescent="0.3">
      <c r="L215" s="10"/>
    </row>
    <row r="216" spans="1:13" x14ac:dyDescent="0.3">
      <c r="L216" s="10"/>
    </row>
    <row r="217" spans="1:13" x14ac:dyDescent="0.3">
      <c r="L217" s="10"/>
    </row>
    <row r="218" spans="1:13" x14ac:dyDescent="0.3">
      <c r="L218" s="10"/>
    </row>
    <row r="219" spans="1:13" x14ac:dyDescent="0.3">
      <c r="L219" s="10"/>
    </row>
    <row r="220" spans="1:13" x14ac:dyDescent="0.3">
      <c r="L220" s="10"/>
    </row>
    <row r="221" spans="1:13" x14ac:dyDescent="0.3">
      <c r="L221" s="10"/>
    </row>
    <row r="222" spans="1:13" x14ac:dyDescent="0.3">
      <c r="L222" s="10"/>
    </row>
    <row r="223" spans="1:13" x14ac:dyDescent="0.3">
      <c r="L223" s="10"/>
    </row>
    <row r="224" spans="1:13" x14ac:dyDescent="0.3">
      <c r="L224" s="10"/>
    </row>
    <row r="225" spans="12:12" x14ac:dyDescent="0.3">
      <c r="L225" s="10"/>
    </row>
    <row r="226" spans="12:12" x14ac:dyDescent="0.3">
      <c r="L226" s="10"/>
    </row>
    <row r="227" spans="12:12" x14ac:dyDescent="0.3">
      <c r="L227" s="10"/>
    </row>
    <row r="228" spans="12:12" x14ac:dyDescent="0.3">
      <c r="L228" s="10"/>
    </row>
    <row r="229" spans="12:12" x14ac:dyDescent="0.3">
      <c r="L229" s="10"/>
    </row>
    <row r="230" spans="12:12" x14ac:dyDescent="0.3">
      <c r="L230" s="10"/>
    </row>
    <row r="231" spans="12:12" x14ac:dyDescent="0.3">
      <c r="L231" s="10"/>
    </row>
    <row r="232" spans="12:12" x14ac:dyDescent="0.3">
      <c r="L232" s="10"/>
    </row>
    <row r="233" spans="12:12" x14ac:dyDescent="0.3">
      <c r="L233" s="10"/>
    </row>
    <row r="234" spans="12:12" x14ac:dyDescent="0.3">
      <c r="L234" s="10"/>
    </row>
    <row r="235" spans="12:12" x14ac:dyDescent="0.3">
      <c r="L235" s="10"/>
    </row>
    <row r="236" spans="12:12" x14ac:dyDescent="0.3">
      <c r="L236" s="10"/>
    </row>
    <row r="237" spans="12:12" x14ac:dyDescent="0.3">
      <c r="L237" s="10"/>
    </row>
    <row r="238" spans="12:12" x14ac:dyDescent="0.3">
      <c r="L238" s="10"/>
    </row>
    <row r="239" spans="12:12" x14ac:dyDescent="0.3">
      <c r="L239" s="10"/>
    </row>
    <row r="240" spans="12:12" x14ac:dyDescent="0.3">
      <c r="L240" s="10"/>
    </row>
    <row r="241" spans="12:12" x14ac:dyDescent="0.3">
      <c r="L241" s="10"/>
    </row>
    <row r="242" spans="12:12" x14ac:dyDescent="0.3">
      <c r="L242" s="10"/>
    </row>
    <row r="243" spans="12:12" x14ac:dyDescent="0.3">
      <c r="L243" s="10"/>
    </row>
    <row r="244" spans="12:12" x14ac:dyDescent="0.3">
      <c r="L244" s="10"/>
    </row>
    <row r="245" spans="12:12" x14ac:dyDescent="0.3">
      <c r="L245" s="10"/>
    </row>
    <row r="246" spans="12:12" x14ac:dyDescent="0.3">
      <c r="L246" s="10"/>
    </row>
    <row r="247" spans="12:12" x14ac:dyDescent="0.3">
      <c r="L247" s="10"/>
    </row>
    <row r="248" spans="12:12" x14ac:dyDescent="0.3">
      <c r="L248" s="10"/>
    </row>
    <row r="249" spans="12:12" x14ac:dyDescent="0.3">
      <c r="L249" s="10"/>
    </row>
    <row r="250" spans="12:12" x14ac:dyDescent="0.3">
      <c r="L250" s="10"/>
    </row>
    <row r="251" spans="12:12" x14ac:dyDescent="0.3">
      <c r="L251" s="10"/>
    </row>
    <row r="252" spans="12:12" x14ac:dyDescent="0.3">
      <c r="L252" s="10"/>
    </row>
    <row r="253" spans="12:12" x14ac:dyDescent="0.3">
      <c r="L253" s="10"/>
    </row>
    <row r="254" spans="12:12" x14ac:dyDescent="0.3">
      <c r="L254" s="10"/>
    </row>
    <row r="255" spans="12:12" x14ac:dyDescent="0.3">
      <c r="L255" s="10"/>
    </row>
    <row r="256" spans="12:12" x14ac:dyDescent="0.3">
      <c r="L256" s="10"/>
    </row>
    <row r="257" spans="12:12" x14ac:dyDescent="0.3">
      <c r="L257" s="10"/>
    </row>
    <row r="258" spans="12:12" x14ac:dyDescent="0.3">
      <c r="L258" s="10"/>
    </row>
    <row r="259" spans="12:12" x14ac:dyDescent="0.3">
      <c r="L259" s="10"/>
    </row>
    <row r="260" spans="12:12" x14ac:dyDescent="0.3">
      <c r="L260" s="10"/>
    </row>
    <row r="261" spans="12:12" x14ac:dyDescent="0.3">
      <c r="L261" s="10"/>
    </row>
    <row r="262" spans="12:12" x14ac:dyDescent="0.3">
      <c r="L262" s="10"/>
    </row>
    <row r="263" spans="12:12" x14ac:dyDescent="0.3">
      <c r="L263" s="10"/>
    </row>
    <row r="264" spans="12:12" x14ac:dyDescent="0.3">
      <c r="L264" s="10"/>
    </row>
    <row r="265" spans="12:12" x14ac:dyDescent="0.3">
      <c r="L265" s="10"/>
    </row>
    <row r="266" spans="12:12" x14ac:dyDescent="0.3">
      <c r="L266" s="10"/>
    </row>
    <row r="267" spans="12:12" x14ac:dyDescent="0.3">
      <c r="L267" s="10"/>
    </row>
    <row r="268" spans="12:12" x14ac:dyDescent="0.3">
      <c r="L268" s="10"/>
    </row>
    <row r="269" spans="12:12" x14ac:dyDescent="0.3">
      <c r="L269" s="10"/>
    </row>
    <row r="270" spans="12:12" x14ac:dyDescent="0.3">
      <c r="L270" s="10"/>
    </row>
    <row r="271" spans="12:12" x14ac:dyDescent="0.3">
      <c r="L271" s="10"/>
    </row>
    <row r="272" spans="12:12" x14ac:dyDescent="0.3">
      <c r="L272" s="10"/>
    </row>
    <row r="273" spans="12:12" x14ac:dyDescent="0.3">
      <c r="L273" s="10"/>
    </row>
    <row r="274" spans="12:12" x14ac:dyDescent="0.3">
      <c r="L274" s="10"/>
    </row>
    <row r="275" spans="12:12" x14ac:dyDescent="0.3">
      <c r="L275" s="10"/>
    </row>
    <row r="276" spans="12:12" x14ac:dyDescent="0.3">
      <c r="L276" s="10"/>
    </row>
    <row r="277" spans="12:12" x14ac:dyDescent="0.3">
      <c r="L277" s="10"/>
    </row>
    <row r="278" spans="12:12" x14ac:dyDescent="0.3">
      <c r="L278" s="10"/>
    </row>
    <row r="279" spans="12:12" x14ac:dyDescent="0.3">
      <c r="L279" s="10"/>
    </row>
    <row r="280" spans="12:12" x14ac:dyDescent="0.3">
      <c r="L280" s="10"/>
    </row>
    <row r="281" spans="12:12" x14ac:dyDescent="0.3">
      <c r="L281" s="10"/>
    </row>
    <row r="282" spans="12:12" x14ac:dyDescent="0.3">
      <c r="L282" s="10"/>
    </row>
    <row r="283" spans="12:12" x14ac:dyDescent="0.3">
      <c r="L283" s="10"/>
    </row>
    <row r="284" spans="12:12" x14ac:dyDescent="0.3">
      <c r="L284" s="10"/>
    </row>
    <row r="285" spans="12:12" x14ac:dyDescent="0.3">
      <c r="L285" s="10"/>
    </row>
    <row r="286" spans="12:12" x14ac:dyDescent="0.3">
      <c r="L286" s="10"/>
    </row>
    <row r="287" spans="12:12" x14ac:dyDescent="0.3">
      <c r="L287" s="10"/>
    </row>
    <row r="288" spans="12:12" x14ac:dyDescent="0.3">
      <c r="L288" s="10"/>
    </row>
    <row r="289" spans="12:12" x14ac:dyDescent="0.3">
      <c r="L289" s="10"/>
    </row>
    <row r="290" spans="12:12" x14ac:dyDescent="0.3">
      <c r="L290" s="10"/>
    </row>
    <row r="291" spans="12:12" x14ac:dyDescent="0.3">
      <c r="L291" s="10"/>
    </row>
    <row r="292" spans="12:12" x14ac:dyDescent="0.3">
      <c r="L292" s="10"/>
    </row>
    <row r="293" spans="12:12" x14ac:dyDescent="0.3">
      <c r="L293" s="10"/>
    </row>
    <row r="294" spans="12:12" x14ac:dyDescent="0.3">
      <c r="L294" s="10"/>
    </row>
    <row r="295" spans="12:12" x14ac:dyDescent="0.3">
      <c r="L295" s="10"/>
    </row>
    <row r="296" spans="12:12" x14ac:dyDescent="0.3">
      <c r="L296" s="10"/>
    </row>
    <row r="297" spans="12:12" x14ac:dyDescent="0.3">
      <c r="L297" s="10"/>
    </row>
    <row r="298" spans="12:12" x14ac:dyDescent="0.3">
      <c r="L298" s="10"/>
    </row>
    <row r="299" spans="12:12" x14ac:dyDescent="0.3">
      <c r="L299" s="10"/>
    </row>
    <row r="300" spans="12:12" x14ac:dyDescent="0.3">
      <c r="L300" s="10"/>
    </row>
    <row r="301" spans="12:12" x14ac:dyDescent="0.3">
      <c r="L301" s="10"/>
    </row>
    <row r="302" spans="12:12" x14ac:dyDescent="0.3">
      <c r="L302" s="10"/>
    </row>
    <row r="303" spans="12:12" x14ac:dyDescent="0.3">
      <c r="L303" s="10"/>
    </row>
    <row r="304" spans="12:12" x14ac:dyDescent="0.3">
      <c r="L304" s="10"/>
    </row>
    <row r="305" spans="12:12" x14ac:dyDescent="0.3">
      <c r="L305" s="10"/>
    </row>
    <row r="306" spans="12:12" x14ac:dyDescent="0.3">
      <c r="L306" s="10"/>
    </row>
    <row r="307" spans="12:12" x14ac:dyDescent="0.3">
      <c r="L307" s="10"/>
    </row>
    <row r="308" spans="12:12" x14ac:dyDescent="0.3">
      <c r="L308" s="10"/>
    </row>
    <row r="309" spans="12:12" x14ac:dyDescent="0.3">
      <c r="L309" s="10"/>
    </row>
    <row r="310" spans="12:12" x14ac:dyDescent="0.3">
      <c r="L310" s="10"/>
    </row>
    <row r="311" spans="12:12" x14ac:dyDescent="0.3">
      <c r="L311" s="10"/>
    </row>
    <row r="312" spans="12:12" x14ac:dyDescent="0.3">
      <c r="L312" s="10"/>
    </row>
    <row r="313" spans="12:12" x14ac:dyDescent="0.3">
      <c r="L313" s="10"/>
    </row>
    <row r="314" spans="12:12" x14ac:dyDescent="0.3">
      <c r="L314" s="10"/>
    </row>
    <row r="315" spans="12:12" x14ac:dyDescent="0.3">
      <c r="L315" s="10"/>
    </row>
    <row r="316" spans="12:12" x14ac:dyDescent="0.3">
      <c r="L316" s="10"/>
    </row>
    <row r="317" spans="12:12" x14ac:dyDescent="0.3">
      <c r="L317" s="10"/>
    </row>
    <row r="318" spans="12:12" x14ac:dyDescent="0.3">
      <c r="L318" s="10"/>
    </row>
    <row r="319" spans="12:12" x14ac:dyDescent="0.3">
      <c r="L319" s="10"/>
    </row>
    <row r="320" spans="12:12" x14ac:dyDescent="0.3">
      <c r="L320" s="10"/>
    </row>
    <row r="321" spans="12:12" x14ac:dyDescent="0.3">
      <c r="L321" s="10"/>
    </row>
    <row r="322" spans="12:12" x14ac:dyDescent="0.3">
      <c r="L322" s="10"/>
    </row>
    <row r="323" spans="12:12" x14ac:dyDescent="0.3">
      <c r="L323" s="10"/>
    </row>
    <row r="324" spans="12:12" x14ac:dyDescent="0.3">
      <c r="L324" s="10"/>
    </row>
    <row r="325" spans="12:12" x14ac:dyDescent="0.3">
      <c r="L325" s="10"/>
    </row>
    <row r="326" spans="12:12" x14ac:dyDescent="0.3">
      <c r="L326" s="10"/>
    </row>
    <row r="327" spans="12:12" x14ac:dyDescent="0.3">
      <c r="L327" s="10"/>
    </row>
    <row r="328" spans="12:12" x14ac:dyDescent="0.3">
      <c r="L328" s="10"/>
    </row>
    <row r="329" spans="12:12" x14ac:dyDescent="0.3">
      <c r="L329" s="10"/>
    </row>
    <row r="330" spans="12:12" x14ac:dyDescent="0.3">
      <c r="L330" s="10"/>
    </row>
    <row r="331" spans="12:12" x14ac:dyDescent="0.3">
      <c r="L331" s="10"/>
    </row>
    <row r="332" spans="12:12" x14ac:dyDescent="0.3">
      <c r="L332" s="10"/>
    </row>
    <row r="333" spans="12:12" x14ac:dyDescent="0.3">
      <c r="L333" s="10"/>
    </row>
    <row r="334" spans="12:12" x14ac:dyDescent="0.3">
      <c r="L334" s="10"/>
    </row>
    <row r="335" spans="12:12" x14ac:dyDescent="0.3">
      <c r="L335" s="10"/>
    </row>
    <row r="336" spans="12:12" x14ac:dyDescent="0.3">
      <c r="L336" s="10"/>
    </row>
    <row r="337" spans="12:12" x14ac:dyDescent="0.3">
      <c r="L337" s="10"/>
    </row>
    <row r="338" spans="12:12" x14ac:dyDescent="0.3">
      <c r="L338" s="10"/>
    </row>
    <row r="339" spans="12:12" x14ac:dyDescent="0.3">
      <c r="L339" s="10"/>
    </row>
    <row r="340" spans="12:12" x14ac:dyDescent="0.3">
      <c r="L340" s="10"/>
    </row>
    <row r="341" spans="12:12" x14ac:dyDescent="0.3">
      <c r="L341" s="10"/>
    </row>
    <row r="342" spans="12:12" x14ac:dyDescent="0.3">
      <c r="L342" s="10"/>
    </row>
    <row r="343" spans="12:12" x14ac:dyDescent="0.3">
      <c r="L343" s="10"/>
    </row>
    <row r="344" spans="12:12" x14ac:dyDescent="0.3">
      <c r="L344" s="10"/>
    </row>
    <row r="345" spans="12:12" x14ac:dyDescent="0.3">
      <c r="L345" s="10"/>
    </row>
    <row r="346" spans="12:12" x14ac:dyDescent="0.3">
      <c r="L346" s="10"/>
    </row>
    <row r="347" spans="12:12" x14ac:dyDescent="0.3">
      <c r="L347" s="10"/>
    </row>
    <row r="348" spans="12:12" x14ac:dyDescent="0.3">
      <c r="L348" s="10"/>
    </row>
    <row r="349" spans="12:12" x14ac:dyDescent="0.3">
      <c r="L349" s="10"/>
    </row>
    <row r="350" spans="12:12" x14ac:dyDescent="0.3">
      <c r="L350" s="10"/>
    </row>
    <row r="351" spans="12:12" x14ac:dyDescent="0.3">
      <c r="L351" s="10"/>
    </row>
    <row r="352" spans="12:12" x14ac:dyDescent="0.3">
      <c r="L352" s="10"/>
    </row>
    <row r="353" spans="12:12" x14ac:dyDescent="0.3">
      <c r="L353" s="10"/>
    </row>
    <row r="354" spans="12:12" x14ac:dyDescent="0.3">
      <c r="L354" s="10"/>
    </row>
    <row r="355" spans="12:12" x14ac:dyDescent="0.3">
      <c r="L355" s="10"/>
    </row>
    <row r="356" spans="12:12" x14ac:dyDescent="0.3">
      <c r="L356" s="10"/>
    </row>
    <row r="357" spans="12:12" x14ac:dyDescent="0.3">
      <c r="L357" s="10"/>
    </row>
    <row r="358" spans="12:12" x14ac:dyDescent="0.3">
      <c r="L358" s="10"/>
    </row>
    <row r="359" spans="12:12" x14ac:dyDescent="0.3">
      <c r="L359" s="10"/>
    </row>
    <row r="360" spans="12:12" x14ac:dyDescent="0.3">
      <c r="L360" s="10"/>
    </row>
    <row r="361" spans="12:12" x14ac:dyDescent="0.3">
      <c r="L361" s="10"/>
    </row>
    <row r="362" spans="12:12" x14ac:dyDescent="0.3">
      <c r="L362" s="10"/>
    </row>
    <row r="363" spans="12:12" x14ac:dyDescent="0.3">
      <c r="L363" s="10"/>
    </row>
    <row r="364" spans="12:12" x14ac:dyDescent="0.3">
      <c r="L364" s="10"/>
    </row>
    <row r="365" spans="12:12" x14ac:dyDescent="0.3">
      <c r="L365" s="10"/>
    </row>
    <row r="366" spans="12:12" x14ac:dyDescent="0.3">
      <c r="L366" s="10"/>
    </row>
    <row r="367" spans="12:12" x14ac:dyDescent="0.3">
      <c r="L367" s="10"/>
    </row>
    <row r="368" spans="12:12" x14ac:dyDescent="0.3">
      <c r="L368" s="10"/>
    </row>
    <row r="369" spans="12:12" x14ac:dyDescent="0.3">
      <c r="L369" s="10"/>
    </row>
    <row r="370" spans="12:12" x14ac:dyDescent="0.3">
      <c r="L370" s="10"/>
    </row>
    <row r="371" spans="12:12" x14ac:dyDescent="0.3">
      <c r="L371" s="10"/>
    </row>
    <row r="372" spans="12:12" x14ac:dyDescent="0.3">
      <c r="L372" s="10"/>
    </row>
    <row r="373" spans="12:12" x14ac:dyDescent="0.3">
      <c r="L373" s="10"/>
    </row>
    <row r="374" spans="12:12" x14ac:dyDescent="0.3">
      <c r="L374" s="10"/>
    </row>
    <row r="375" spans="12:12" x14ac:dyDescent="0.3">
      <c r="L375" s="10"/>
    </row>
    <row r="376" spans="12:12" x14ac:dyDescent="0.3">
      <c r="L376" s="10"/>
    </row>
    <row r="377" spans="12:12" x14ac:dyDescent="0.3">
      <c r="L377" s="10"/>
    </row>
    <row r="378" spans="12:12" x14ac:dyDescent="0.3">
      <c r="L378" s="10"/>
    </row>
    <row r="379" spans="12:12" x14ac:dyDescent="0.3">
      <c r="L379" s="10"/>
    </row>
    <row r="380" spans="12:12" x14ac:dyDescent="0.3">
      <c r="L380" s="10"/>
    </row>
    <row r="381" spans="12:12" x14ac:dyDescent="0.3">
      <c r="L381" s="10"/>
    </row>
    <row r="382" spans="12:12" x14ac:dyDescent="0.3">
      <c r="L382" s="10"/>
    </row>
    <row r="383" spans="12:12" x14ac:dyDescent="0.3">
      <c r="L383" s="10"/>
    </row>
    <row r="384" spans="12:12" x14ac:dyDescent="0.3">
      <c r="L384" s="10"/>
    </row>
    <row r="385" spans="12:12" x14ac:dyDescent="0.3">
      <c r="L385" s="10"/>
    </row>
    <row r="386" spans="12:12" x14ac:dyDescent="0.3">
      <c r="L386" s="10"/>
    </row>
    <row r="387" spans="12:12" x14ac:dyDescent="0.3">
      <c r="L387" s="10"/>
    </row>
    <row r="388" spans="12:12" x14ac:dyDescent="0.3">
      <c r="L388" s="10"/>
    </row>
    <row r="389" spans="12:12" x14ac:dyDescent="0.3">
      <c r="L389" s="10"/>
    </row>
    <row r="390" spans="12:12" x14ac:dyDescent="0.3">
      <c r="L390" s="10"/>
    </row>
    <row r="391" spans="12:12" x14ac:dyDescent="0.3">
      <c r="L391" s="10"/>
    </row>
    <row r="392" spans="12:12" x14ac:dyDescent="0.3">
      <c r="L392" s="10"/>
    </row>
    <row r="393" spans="12:12" x14ac:dyDescent="0.3">
      <c r="L393" s="10"/>
    </row>
    <row r="394" spans="12:12" x14ac:dyDescent="0.3">
      <c r="L394" s="10"/>
    </row>
    <row r="395" spans="12:12" x14ac:dyDescent="0.3">
      <c r="L395" s="10"/>
    </row>
    <row r="396" spans="12:12" x14ac:dyDescent="0.3">
      <c r="L396" s="10"/>
    </row>
    <row r="397" spans="12:12" x14ac:dyDescent="0.3">
      <c r="L397" s="10"/>
    </row>
    <row r="398" spans="12:12" x14ac:dyDescent="0.3">
      <c r="L398" s="10"/>
    </row>
    <row r="399" spans="12:12" x14ac:dyDescent="0.3">
      <c r="L399" s="10"/>
    </row>
    <row r="400" spans="12:12" x14ac:dyDescent="0.3">
      <c r="L400" s="10"/>
    </row>
    <row r="401" spans="12:12" x14ac:dyDescent="0.3">
      <c r="L401" s="10"/>
    </row>
    <row r="402" spans="12:12" x14ac:dyDescent="0.3">
      <c r="L402" s="10"/>
    </row>
    <row r="403" spans="12:12" x14ac:dyDescent="0.3">
      <c r="L403" s="10"/>
    </row>
    <row r="404" spans="12:12" x14ac:dyDescent="0.3">
      <c r="L404" s="10"/>
    </row>
    <row r="405" spans="12:12" x14ac:dyDescent="0.3">
      <c r="L405" s="10"/>
    </row>
    <row r="406" spans="12:12" x14ac:dyDescent="0.3">
      <c r="L406" s="10"/>
    </row>
    <row r="407" spans="12:12" x14ac:dyDescent="0.3">
      <c r="L407" s="10"/>
    </row>
    <row r="408" spans="12:12" x14ac:dyDescent="0.3">
      <c r="L408" s="10"/>
    </row>
    <row r="409" spans="12:12" x14ac:dyDescent="0.3">
      <c r="L409" s="10"/>
    </row>
    <row r="410" spans="12:12" x14ac:dyDescent="0.3">
      <c r="L410" s="10"/>
    </row>
    <row r="411" spans="12:12" x14ac:dyDescent="0.3">
      <c r="L411" s="10"/>
    </row>
    <row r="412" spans="12:12" x14ac:dyDescent="0.3">
      <c r="L412" s="10"/>
    </row>
    <row r="413" spans="12:12" x14ac:dyDescent="0.3">
      <c r="L413" s="10"/>
    </row>
    <row r="414" spans="12:12" x14ac:dyDescent="0.3">
      <c r="L414" s="10"/>
    </row>
    <row r="415" spans="12:12" x14ac:dyDescent="0.3">
      <c r="L415" s="10"/>
    </row>
    <row r="416" spans="12:12" x14ac:dyDescent="0.3">
      <c r="L416" s="10"/>
    </row>
    <row r="417" spans="12:12" x14ac:dyDescent="0.3">
      <c r="L417" s="10"/>
    </row>
    <row r="418" spans="12:12" x14ac:dyDescent="0.3">
      <c r="L418" s="10"/>
    </row>
    <row r="419" spans="12:12" x14ac:dyDescent="0.3">
      <c r="L419" s="10"/>
    </row>
    <row r="420" spans="12:12" x14ac:dyDescent="0.3">
      <c r="L420" s="10"/>
    </row>
    <row r="421" spans="12:12" x14ac:dyDescent="0.3">
      <c r="L421" s="10"/>
    </row>
    <row r="422" spans="12:12" x14ac:dyDescent="0.3">
      <c r="L422" s="10"/>
    </row>
    <row r="423" spans="12:12" x14ac:dyDescent="0.3">
      <c r="L423" s="10"/>
    </row>
    <row r="424" spans="12:12" x14ac:dyDescent="0.3">
      <c r="L424" s="10"/>
    </row>
    <row r="425" spans="12:12" x14ac:dyDescent="0.3">
      <c r="L425" s="10"/>
    </row>
    <row r="426" spans="12:12" x14ac:dyDescent="0.3">
      <c r="L426" s="10"/>
    </row>
    <row r="427" spans="12:12" x14ac:dyDescent="0.3">
      <c r="L427" s="10"/>
    </row>
    <row r="428" spans="12:12" x14ac:dyDescent="0.3">
      <c r="L428" s="10"/>
    </row>
    <row r="429" spans="12:12" x14ac:dyDescent="0.3">
      <c r="L429" s="10"/>
    </row>
    <row r="430" spans="12:12" x14ac:dyDescent="0.3">
      <c r="L430" s="10"/>
    </row>
    <row r="431" spans="12:12" x14ac:dyDescent="0.3">
      <c r="L431" s="10"/>
    </row>
    <row r="432" spans="12:12" x14ac:dyDescent="0.3">
      <c r="L432" s="10"/>
    </row>
    <row r="433" spans="12:12" x14ac:dyDescent="0.3">
      <c r="L433" s="10"/>
    </row>
    <row r="434" spans="12:12" x14ac:dyDescent="0.3">
      <c r="L434" s="10"/>
    </row>
    <row r="435" spans="12:12" x14ac:dyDescent="0.3">
      <c r="L435" s="10"/>
    </row>
    <row r="436" spans="12:12" x14ac:dyDescent="0.3">
      <c r="L436" s="10"/>
    </row>
    <row r="437" spans="12:12" x14ac:dyDescent="0.3">
      <c r="L437" s="10"/>
    </row>
    <row r="438" spans="12:12" x14ac:dyDescent="0.3">
      <c r="L438" s="10"/>
    </row>
    <row r="439" spans="12:12" x14ac:dyDescent="0.3">
      <c r="L439" s="10"/>
    </row>
    <row r="440" spans="12:12" x14ac:dyDescent="0.3">
      <c r="L440" s="10"/>
    </row>
    <row r="441" spans="12:12" x14ac:dyDescent="0.3">
      <c r="L441" s="10"/>
    </row>
    <row r="442" spans="12:12" x14ac:dyDescent="0.3">
      <c r="L442" s="10"/>
    </row>
    <row r="443" spans="12:12" x14ac:dyDescent="0.3">
      <c r="L443" s="10"/>
    </row>
    <row r="444" spans="12:12" x14ac:dyDescent="0.3">
      <c r="L444" s="10"/>
    </row>
    <row r="445" spans="12:12" x14ac:dyDescent="0.3">
      <c r="L445" s="10"/>
    </row>
    <row r="446" spans="12:12" x14ac:dyDescent="0.3">
      <c r="L446" s="10"/>
    </row>
    <row r="447" spans="12:12" x14ac:dyDescent="0.3">
      <c r="L447" s="10"/>
    </row>
    <row r="448" spans="12:12" x14ac:dyDescent="0.3">
      <c r="L448" s="10"/>
    </row>
    <row r="449" spans="12:12" x14ac:dyDescent="0.3">
      <c r="L449" s="10"/>
    </row>
    <row r="450" spans="12:12" x14ac:dyDescent="0.3">
      <c r="L450" s="10"/>
    </row>
    <row r="451" spans="12:12" x14ac:dyDescent="0.3">
      <c r="L451" s="10"/>
    </row>
    <row r="452" spans="12:12" x14ac:dyDescent="0.3">
      <c r="L452" s="10"/>
    </row>
    <row r="453" spans="12:12" x14ac:dyDescent="0.3">
      <c r="L453" s="10"/>
    </row>
    <row r="454" spans="12:12" x14ac:dyDescent="0.3">
      <c r="L454" s="10"/>
    </row>
    <row r="455" spans="12:12" x14ac:dyDescent="0.3">
      <c r="L455" s="10"/>
    </row>
    <row r="456" spans="12:12" x14ac:dyDescent="0.3">
      <c r="L456" s="10"/>
    </row>
    <row r="457" spans="12:12" x14ac:dyDescent="0.3">
      <c r="L457" s="10"/>
    </row>
    <row r="458" spans="12:12" x14ac:dyDescent="0.3">
      <c r="L458" s="10"/>
    </row>
    <row r="459" spans="12:12" x14ac:dyDescent="0.3">
      <c r="L459" s="10"/>
    </row>
    <row r="460" spans="12:12" x14ac:dyDescent="0.3">
      <c r="L460" s="10"/>
    </row>
    <row r="461" spans="12:12" x14ac:dyDescent="0.3">
      <c r="L461" s="10"/>
    </row>
    <row r="462" spans="12:12" x14ac:dyDescent="0.3">
      <c r="L462" s="10"/>
    </row>
    <row r="463" spans="12:12" x14ac:dyDescent="0.3">
      <c r="L463" s="10"/>
    </row>
    <row r="464" spans="12:12" x14ac:dyDescent="0.3">
      <c r="L464" s="10"/>
    </row>
    <row r="465" spans="12:12" x14ac:dyDescent="0.3">
      <c r="L465" s="10"/>
    </row>
    <row r="466" spans="12:12" x14ac:dyDescent="0.3">
      <c r="L466" s="10"/>
    </row>
    <row r="467" spans="12:12" x14ac:dyDescent="0.3">
      <c r="L467" s="10"/>
    </row>
    <row r="468" spans="12:12" x14ac:dyDescent="0.3">
      <c r="L468" s="10"/>
    </row>
    <row r="469" spans="12:12" x14ac:dyDescent="0.3">
      <c r="L469" s="10"/>
    </row>
    <row r="470" spans="12:12" x14ac:dyDescent="0.3">
      <c r="L470" s="10"/>
    </row>
    <row r="471" spans="12:12" x14ac:dyDescent="0.3">
      <c r="L471" s="10"/>
    </row>
    <row r="472" spans="12:12" x14ac:dyDescent="0.3">
      <c r="L472" s="10"/>
    </row>
    <row r="473" spans="12:12" x14ac:dyDescent="0.3">
      <c r="L473" s="10"/>
    </row>
    <row r="474" spans="12:12" x14ac:dyDescent="0.3">
      <c r="L474" s="10"/>
    </row>
    <row r="475" spans="12:12" x14ac:dyDescent="0.3">
      <c r="L475" s="10"/>
    </row>
    <row r="476" spans="12:12" x14ac:dyDescent="0.3">
      <c r="L476" s="10"/>
    </row>
    <row r="477" spans="12:12" x14ac:dyDescent="0.3">
      <c r="L477" s="10"/>
    </row>
    <row r="478" spans="12:12" x14ac:dyDescent="0.3">
      <c r="L478" s="10"/>
    </row>
    <row r="479" spans="12:12" x14ac:dyDescent="0.3">
      <c r="L479" s="10"/>
    </row>
    <row r="480" spans="12:12" x14ac:dyDescent="0.3">
      <c r="L480" s="10"/>
    </row>
    <row r="481" spans="12:12" x14ac:dyDescent="0.3">
      <c r="L481" s="10"/>
    </row>
    <row r="482" spans="12:12" x14ac:dyDescent="0.3">
      <c r="L482" s="10"/>
    </row>
    <row r="483" spans="12:12" x14ac:dyDescent="0.3">
      <c r="L483" s="10"/>
    </row>
    <row r="484" spans="12:12" x14ac:dyDescent="0.3">
      <c r="L484" s="10"/>
    </row>
    <row r="485" spans="12:12" x14ac:dyDescent="0.3">
      <c r="L485" s="10"/>
    </row>
    <row r="486" spans="12:12" x14ac:dyDescent="0.3">
      <c r="L486" s="10"/>
    </row>
    <row r="487" spans="12:12" x14ac:dyDescent="0.3">
      <c r="L487" s="10"/>
    </row>
    <row r="488" spans="12:12" x14ac:dyDescent="0.3">
      <c r="L488" s="10"/>
    </row>
    <row r="489" spans="12:12" x14ac:dyDescent="0.3">
      <c r="L489" s="10"/>
    </row>
    <row r="490" spans="12:12" x14ac:dyDescent="0.3">
      <c r="L490" s="10"/>
    </row>
    <row r="491" spans="12:12" x14ac:dyDescent="0.3">
      <c r="L491" s="10"/>
    </row>
    <row r="492" spans="12:12" x14ac:dyDescent="0.3">
      <c r="L492" s="10"/>
    </row>
    <row r="493" spans="12:12" x14ac:dyDescent="0.3">
      <c r="L493" s="10"/>
    </row>
    <row r="494" spans="12:12" x14ac:dyDescent="0.3">
      <c r="L494" s="10"/>
    </row>
    <row r="495" spans="12:12" x14ac:dyDescent="0.3">
      <c r="L495" s="10"/>
    </row>
    <row r="496" spans="12:12" x14ac:dyDescent="0.3">
      <c r="L496" s="10"/>
    </row>
    <row r="497" spans="12:12" x14ac:dyDescent="0.3">
      <c r="L497" s="10"/>
    </row>
    <row r="498" spans="12:12" x14ac:dyDescent="0.3">
      <c r="L498" s="10"/>
    </row>
    <row r="499" spans="12:12" x14ac:dyDescent="0.3">
      <c r="L499" s="10"/>
    </row>
    <row r="500" spans="12:12" x14ac:dyDescent="0.3">
      <c r="L500" s="10"/>
    </row>
    <row r="501" spans="12:12" x14ac:dyDescent="0.3">
      <c r="L501" s="10"/>
    </row>
    <row r="502" spans="12:12" x14ac:dyDescent="0.3">
      <c r="L502" s="10"/>
    </row>
    <row r="503" spans="12:12" x14ac:dyDescent="0.3">
      <c r="L503" s="10"/>
    </row>
    <row r="504" spans="12:12" x14ac:dyDescent="0.3">
      <c r="L504" s="10"/>
    </row>
    <row r="505" spans="12:12" x14ac:dyDescent="0.3">
      <c r="L505" s="10"/>
    </row>
    <row r="506" spans="12:12" x14ac:dyDescent="0.3">
      <c r="L506" s="10"/>
    </row>
    <row r="507" spans="12:12" x14ac:dyDescent="0.3">
      <c r="L507" s="10"/>
    </row>
    <row r="508" spans="12:12" x14ac:dyDescent="0.3">
      <c r="L508" s="10"/>
    </row>
    <row r="509" spans="12:12" x14ac:dyDescent="0.3">
      <c r="L509" s="10"/>
    </row>
    <row r="510" spans="12:12" x14ac:dyDescent="0.3">
      <c r="L510" s="10"/>
    </row>
    <row r="511" spans="12:12" x14ac:dyDescent="0.3">
      <c r="L511" s="10"/>
    </row>
    <row r="512" spans="12:12" x14ac:dyDescent="0.3">
      <c r="L512" s="10"/>
    </row>
    <row r="513" spans="12:12" x14ac:dyDescent="0.3">
      <c r="L513" s="10"/>
    </row>
    <row r="514" spans="12:12" x14ac:dyDescent="0.3">
      <c r="L514" s="10"/>
    </row>
    <row r="515" spans="12:12" x14ac:dyDescent="0.3">
      <c r="L515" s="10"/>
    </row>
    <row r="516" spans="12:12" x14ac:dyDescent="0.3">
      <c r="L516" s="10"/>
    </row>
    <row r="517" spans="12:12" x14ac:dyDescent="0.3">
      <c r="L517" s="10"/>
    </row>
    <row r="518" spans="12:12" x14ac:dyDescent="0.3">
      <c r="L518" s="10"/>
    </row>
    <row r="519" spans="12:12" x14ac:dyDescent="0.3">
      <c r="L519" s="10"/>
    </row>
    <row r="520" spans="12:12" x14ac:dyDescent="0.3">
      <c r="L520" s="10"/>
    </row>
    <row r="521" spans="12:12" x14ac:dyDescent="0.3">
      <c r="L521" s="10"/>
    </row>
    <row r="522" spans="12:12" x14ac:dyDescent="0.3">
      <c r="L522" s="10"/>
    </row>
  </sheetData>
  <mergeCells count="99">
    <mergeCell ref="M203:M208"/>
    <mergeCell ref="A138:A145"/>
    <mergeCell ref="A147:A159"/>
    <mergeCell ref="A161:A166"/>
    <mergeCell ref="A168:A173"/>
    <mergeCell ref="A175:A180"/>
    <mergeCell ref="A182:A187"/>
    <mergeCell ref="A189:A194"/>
    <mergeCell ref="A196:A201"/>
    <mergeCell ref="A203:A208"/>
    <mergeCell ref="M182:M187"/>
    <mergeCell ref="A188:M188"/>
    <mergeCell ref="M189:M194"/>
    <mergeCell ref="A195:M195"/>
    <mergeCell ref="M196:M201"/>
    <mergeCell ref="A75:A80"/>
    <mergeCell ref="A82:A85"/>
    <mergeCell ref="A87:A90"/>
    <mergeCell ref="A92:A95"/>
    <mergeCell ref="A101:M101"/>
    <mergeCell ref="B76:M76"/>
    <mergeCell ref="M77:M80"/>
    <mergeCell ref="A81:M81"/>
    <mergeCell ref="M82:M85"/>
    <mergeCell ref="A86:M86"/>
    <mergeCell ref="M87:M90"/>
    <mergeCell ref="A91:M91"/>
    <mergeCell ref="M92:M95"/>
    <mergeCell ref="A96:M96"/>
    <mergeCell ref="M97:M100"/>
    <mergeCell ref="A97:A100"/>
    <mergeCell ref="M102:M105"/>
    <mergeCell ref="A106:M106"/>
    <mergeCell ref="M107:M110"/>
    <mergeCell ref="A111:M111"/>
    <mergeCell ref="A102:A105"/>
    <mergeCell ref="A107:A110"/>
    <mergeCell ref="M132:M135"/>
    <mergeCell ref="A122:A125"/>
    <mergeCell ref="A127:A135"/>
    <mergeCell ref="M112:M115"/>
    <mergeCell ref="A116:M116"/>
    <mergeCell ref="M117:M120"/>
    <mergeCell ref="A112:A115"/>
    <mergeCell ref="A117:A120"/>
    <mergeCell ref="A121:M121"/>
    <mergeCell ref="M122:M125"/>
    <mergeCell ref="A126:M126"/>
    <mergeCell ref="M127:M130"/>
    <mergeCell ref="B131:M131"/>
    <mergeCell ref="A209:A210"/>
    <mergeCell ref="B209:B210"/>
    <mergeCell ref="B139:M139"/>
    <mergeCell ref="M154:M159"/>
    <mergeCell ref="B153:M153"/>
    <mergeCell ref="M140:M145"/>
    <mergeCell ref="A146:M146"/>
    <mergeCell ref="M147:M152"/>
    <mergeCell ref="A160:M160"/>
    <mergeCell ref="M161:M166"/>
    <mergeCell ref="A167:M167"/>
    <mergeCell ref="M168:M173"/>
    <mergeCell ref="A174:M174"/>
    <mergeCell ref="M175:M180"/>
    <mergeCell ref="A181:M181"/>
    <mergeCell ref="A202:M202"/>
    <mergeCell ref="A72:A73"/>
    <mergeCell ref="B72:B73"/>
    <mergeCell ref="A2:A3"/>
    <mergeCell ref="M2:M3"/>
    <mergeCell ref="J70:K70"/>
    <mergeCell ref="J10:K10"/>
    <mergeCell ref="J11:K11"/>
    <mergeCell ref="J24:K24"/>
    <mergeCell ref="J27:K27"/>
    <mergeCell ref="J65:K65"/>
    <mergeCell ref="J66:K66"/>
    <mergeCell ref="J67:K67"/>
    <mergeCell ref="J68:K68"/>
    <mergeCell ref="J69:K69"/>
    <mergeCell ref="A71:M71"/>
    <mergeCell ref="F27:F28"/>
    <mergeCell ref="A1:M1"/>
    <mergeCell ref="J3:K3"/>
    <mergeCell ref="J6:K6"/>
    <mergeCell ref="F2:L2"/>
    <mergeCell ref="E2:E3"/>
    <mergeCell ref="D2:D3"/>
    <mergeCell ref="C2:C3"/>
    <mergeCell ref="B2:B3"/>
    <mergeCell ref="J5:K5"/>
    <mergeCell ref="A4:M4"/>
    <mergeCell ref="G27:G28"/>
    <mergeCell ref="F62:G62"/>
    <mergeCell ref="F59:G61"/>
    <mergeCell ref="F6:G6"/>
    <mergeCell ref="A22:M22"/>
    <mergeCell ref="A29:M29"/>
    <mergeCell ref="A46:M4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7" sqref="B7:G9"/>
    </sheetView>
  </sheetViews>
  <sheetFormatPr defaultRowHeight="14.4" x14ac:dyDescent="0.3"/>
  <cols>
    <col min="1" max="1" width="3.44140625" bestFit="1" customWidth="1"/>
    <col min="2" max="2" width="61.33203125" style="3" customWidth="1"/>
    <col min="3" max="3" width="32.5546875" style="3" customWidth="1"/>
    <col min="4" max="4" width="26.6640625" style="3" customWidth="1"/>
    <col min="5" max="5" width="21.6640625" style="3" customWidth="1"/>
    <col min="6" max="6" width="18.6640625" style="3" customWidth="1"/>
  </cols>
  <sheetData>
    <row r="1" spans="1:7" ht="20.399999999999999" x14ac:dyDescent="0.3">
      <c r="A1" s="165" t="s">
        <v>2</v>
      </c>
      <c r="B1" s="165"/>
      <c r="C1" s="165"/>
      <c r="D1" s="165"/>
      <c r="E1" s="165"/>
      <c r="F1" s="165"/>
    </row>
    <row r="2" spans="1:7" ht="36" x14ac:dyDescent="0.3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3">
      <c r="A3" s="166" t="s">
        <v>8</v>
      </c>
      <c r="B3" s="115"/>
      <c r="C3" s="115"/>
      <c r="D3" s="115"/>
      <c r="E3" s="115"/>
      <c r="F3" s="115"/>
    </row>
    <row r="7" spans="1:7" x14ac:dyDescent="0.3">
      <c r="B7" s="162" t="s">
        <v>10</v>
      </c>
      <c r="C7" s="162" t="s">
        <v>7</v>
      </c>
      <c r="D7" s="162" t="s">
        <v>5</v>
      </c>
      <c r="E7" s="162" t="s">
        <v>6</v>
      </c>
      <c r="F7" s="162" t="s">
        <v>13</v>
      </c>
      <c r="G7" s="162" t="s">
        <v>9</v>
      </c>
    </row>
    <row r="8" spans="1:7" x14ac:dyDescent="0.3">
      <c r="B8" s="163"/>
      <c r="C8" s="163"/>
      <c r="D8" s="163"/>
      <c r="E8" s="163"/>
      <c r="F8" s="163"/>
      <c r="G8" s="163"/>
    </row>
    <row r="9" spans="1:7" x14ac:dyDescent="0.3">
      <c r="B9" s="164"/>
      <c r="C9" s="164"/>
      <c r="D9" s="164"/>
      <c r="E9" s="164"/>
      <c r="F9" s="164"/>
      <c r="G9" s="164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0" sqref="G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Виктор О. Якимец</cp:lastModifiedBy>
  <cp:lastPrinted>2021-06-29T15:13:08Z</cp:lastPrinted>
  <dcterms:created xsi:type="dcterms:W3CDTF">2021-02-16T13:13:36Z</dcterms:created>
  <dcterms:modified xsi:type="dcterms:W3CDTF">2023-03-29T05:06:27Z</dcterms:modified>
</cp:coreProperties>
</file>